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mindiggsis-my.sharepoint.com/personal/mkandil_crete_gov_gr/Documents/Έγγραφα/ΑΕΡΙΑ ΡΥΠΑΝΣΗ/ΜΗΤΡΩΟ ΜΕΣΑΙΟΥ ΜΕΓΕΘΟΥΣ ΕΓΚΑΤΑΣΤΑΣΕΩΝ ΚΑΥΣΗΣ/"/>
    </mc:Choice>
  </mc:AlternateContent>
  <xr:revisionPtr revIDLastSave="0" documentId="8_{EC92E3BA-C03B-4F16-B8E6-067D3A8181D7}" xr6:coauthVersionLast="47" xr6:coauthVersionMax="47" xr10:uidLastSave="{00000000-0000-0000-0000-000000000000}"/>
  <bookViews>
    <workbookView xWindow="735" yWindow="735" windowWidth="22740" windowHeight="14175" activeTab="1" xr2:uid="{00000000-000D-0000-FFFF-FFFF00000000}"/>
  </bookViews>
  <sheets>
    <sheet name="Φύλλο1" sheetId="1" r:id="rId1"/>
    <sheet name="Φύλλο2" sheetId="2" r:id="rId2"/>
    <sheet name="Φύλλο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" l="1"/>
  <c r="A7" i="2" s="1"/>
</calcChain>
</file>

<file path=xl/sharedStrings.xml><?xml version="1.0" encoding="utf-8"?>
<sst xmlns="http://schemas.openxmlformats.org/spreadsheetml/2006/main" count="571" uniqueCount="257">
  <si>
    <t>ΠΑΡΑΡΤΗΜΑ I</t>
  </si>
  <si>
    <t>ΠΛΗΡΟΦΟΡΙΕΣ ΠΟΥ ΠΡΕΠΕΙ ΝΑ ΠΑΡΕΧΟΝΤΑΙ</t>
  </si>
  <si>
    <t>ΑΠΟ ΤΟΝ ΦΟΡΕΑ ΕΚΜΕΤΑΛΛΕΥΣΗΣ</t>
  </si>
  <si>
    <t>ΣΤΗΝ ΑΡΜΟΔΙΑ ΑΡΧΗ</t>
  </si>
  <si>
    <t>1. Επωνυμία και έδρα του φορέα εκμετάλλευσης και,</t>
  </si>
  <si>
    <t>σε περίπτωση σταθερών μεσαίου μεγέθους μονάδων</t>
  </si>
  <si>
    <t>καύσης, διεύθυνση της θέσης τους (και της προηγούμε-</t>
  </si>
  <si>
    <t>νης θέσης τους σε περίπτωση μετεγκατάστασής τους).</t>
  </si>
  <si>
    <t>2. Ονομαστική θερμική ισχύς (MW) της μεσαίου μεγέ-</t>
  </si>
  <si>
    <t>θους μονάδας καύσης.</t>
  </si>
  <si>
    <t>3. Είδος της μεσαίου μεγέθους μονάδας καύσης (ντιζε-</t>
  </si>
  <si>
    <t>λοκίνητη μηχανή, αεριοστρόβιλος, μηχανή διπλού καυ-</t>
  </si>
  <si>
    <t>σίμου, άλλη μηχανή ή άλλη μεσαίου μεγέθους μονάδα</t>
  </si>
  <si>
    <t>καύσης).</t>
  </si>
  <si>
    <t>4. Είδος και αναλογία των χρησιμοποιούμενων καυσί-</t>
  </si>
  <si>
    <t>μων, σύμφωνα με τις κατηγορίες καυσίμων που προβλέ-</t>
  </si>
  <si>
    <t>πονται στο παράρτημα II.</t>
  </si>
  <si>
    <t>5. Ημερομηνία έναρξης λειτουργίας της μεσαίου μεγέθους μονάδας καύσης ή απόδειξη του γεγονότος ότι η</t>
  </si>
  <si>
    <t>λειτουργία άρχισε πριν από την 20η Δεκεμβρίου 2018.</t>
  </si>
  <si>
    <t>6. Τομέας δραστηριότητας της μεσαίου μεγέθους μονάδας καύσης ή της μονάδας στην οποία αυτή χρησιμοποι-</t>
  </si>
  <si>
    <t>είται (κωδικός NACE).</t>
  </si>
  <si>
    <t>7. Αν η μονάδα αδειοδοτείται ή εγγράφεται σε Μητρώο (εκτός του ΜΜΜΕΚ).</t>
  </si>
  <si>
    <t>8. Εφόσον ανήκει στο πεδίο εφαρμογής του ν. 4014/ 2011, το είδος έργου ή δραστηριότητας και η κατάταξη αυτού.</t>
  </si>
  <si>
    <t>9. Αν η μονάδα είναι υφιστάμενη ή νέα, σταθερή ή κινητή.</t>
  </si>
  <si>
    <t>10. Προβλεπόμενος αριθμός ετήσιων ωρών λειτουργίας της μεσαίου μεγέθους μονάδας καύσης και μέσο φορτίο</t>
  </si>
  <si>
    <t>κατά τη χρήση της.</t>
  </si>
  <si>
    <t>11. Στην περίπτωση χρήσης των απαλλαγών του άρθρου 7 παράγραφος 3 ή 8, δήλωση υπογεγραμμένη από τον</t>
  </si>
  <si>
    <t>φορέα εκμετάλλευσης, στην οποία βεβαιώνεται ότι η λειτουργία της μεσαίου μεγέθους μονάδας καύσης δεν θα</t>
  </si>
  <si>
    <t>υπερβαίνει τον αριθμό των ωρών που αναφέρονται στις εν λόγω παραγράφους.</t>
  </si>
  <si>
    <t>ΜΗΤΡΩΟ ΜΕΣΑΙΩΝ ΜΟΝΑΔΩΝ ΕΣΩΤΕΡΙΚΗΣ ΚΑΥΣΗΣ (ΜΜΜΕΚ)</t>
  </si>
  <si>
    <t>ΣΥΜΦΩΝΑ ΜΕ ΤΟ ΠΑΡΑΡΤΗΜΑ I ΤΗΣ ΚΥΑ οικ 6164/2018 (ΦΕΚ 1107 Β)</t>
  </si>
  <si>
    <t>α/α</t>
  </si>
  <si>
    <t>Επωνυμία</t>
  </si>
  <si>
    <t>Έδρα</t>
  </si>
  <si>
    <t>Διεύθυνση</t>
  </si>
  <si>
    <t>Ονομαστική θερμική ισχύς (MW)</t>
  </si>
  <si>
    <t>Είδος μονάδας καύσης</t>
  </si>
  <si>
    <t>Είδος και αναλογία των χρησιμοποιούμενων καυσίμων</t>
  </si>
  <si>
    <t>Ημερομηνία έναρξης λειτουργίας</t>
  </si>
  <si>
    <t>Τομέας δραστηριότητας  (κωδικός NACE)</t>
  </si>
  <si>
    <t>Είδος δραστηριότητας και κατάταξη, σύμφωνα με το N. 4014/ 2011</t>
  </si>
  <si>
    <t>Χρήση των απαλλαγών του άρθρου 7 παράγραφος 3 ή 8</t>
  </si>
  <si>
    <t>Υπεύθυνη δήλωση</t>
  </si>
  <si>
    <t>Αδειοδοτείται ή εγγράφεται σε άλλο Μητρώο</t>
  </si>
  <si>
    <t>H μονάδα είναι υφιστάμενη, νέα, σταθερή ή κινητή</t>
  </si>
  <si>
    <t>Γ. ΠΛΑΚΑΚΗΣ  ΒΕΤΑΕ Α.Ε.</t>
  </si>
  <si>
    <t>Π.Ε. ΛΑΣΙΘΙΟΥ</t>
  </si>
  <si>
    <t>Χαλέπα - Κάτω Πλατανιάς Μαρωνιάς</t>
  </si>
  <si>
    <t>Πυρηνόξυλο</t>
  </si>
  <si>
    <t>Πυρηνελαιουργείου Ιεράπετρας Μον. Ε.Π.Ε., πρώην ΒΕΡΒΕΛΑΚΗΣ ΑΕΒΕ»</t>
  </si>
  <si>
    <t>Πλατειά Όψη Δήμου Ιεράπετρας</t>
  </si>
  <si>
    <t>18/11/2013 Ανανέωση άδειας λειτουργίας</t>
  </si>
  <si>
    <t>2,5 MW</t>
  </si>
  <si>
    <t>Π.Ε Ηρακλείου</t>
  </si>
  <si>
    <t>Σακάστρα Μανόλια” εκτός ορίων οικισμού Φιλίππων  Τ. Κ Καστελλιανών Δ.Ε Αρκαλοχωρίου Δήμου Μ. Πεδιάδος</t>
  </si>
  <si>
    <t>6,2 MW</t>
  </si>
  <si>
    <t>Περιφερειακό Πανεπιστημιακό Γενικό Νοσοκομείο Ηρακλείου</t>
  </si>
  <si>
    <t>Π.Ε. Ηρακλείου</t>
  </si>
  <si>
    <t>Βούτες Δήμου Ηρακλείου</t>
  </si>
  <si>
    <t>Γενικό Νομαρχιακό Νοσοκομείο Χανίων "Άγιος Γεώργιος"|</t>
  </si>
  <si>
    <t>Π.Ε. Χανίων</t>
  </si>
  <si>
    <t>Τ.Κ. Μουρνιών Δ.Ε. Ελ. Βενιζέλου Δήμου Χανίων</t>
  </si>
  <si>
    <t>Πυρηνελαιουργείου Νότιας Κρήτης</t>
  </si>
  <si>
    <t>Γαζέπι Μύλος Δ.Κ. Αρκαλοχωρίου Δήμου Μινώα Πεδιάδας</t>
  </si>
  <si>
    <t>2,90 MW</t>
  </si>
  <si>
    <t xml:space="preserve">Χαλικιάς ή Κεδροσώπατα Περιοχή Ανάλουκας Δήμου Σητείας </t>
  </si>
  <si>
    <t>2,50 MW</t>
  </si>
  <si>
    <t>Πορτί ή Βαθύ ρυάκη Παπαδιανών  Δ.Ε. Κεραμειών Δήμου Χανίων</t>
  </si>
  <si>
    <t>Τζαγκάρι Λάκκος Αχλαδών Δ.Ε. Κεραμειών Δήμου Χανίων</t>
  </si>
  <si>
    <t>4,3 MW</t>
  </si>
  <si>
    <t>Θέση «Ξάμπελα», εκτός ορίων οικισμού Ταυρωνίτη, Δ.Ε. Βουκολιών, Δήμος Πλατανιά</t>
  </si>
  <si>
    <t>Ατμολέβητας</t>
  </si>
  <si>
    <t>96.01.12 - 96.01.13 - 96.01.14 - 96.01.19</t>
  </si>
  <si>
    <t>Πυρηνελαιουργείο "Κοινωνία Κληρονόμων Ανδρουλάκη Παύλου"</t>
  </si>
  <si>
    <t xml:space="preserve">Επεξεργασία Ελάιοπυρήνα - Πυρηνοελαιουργείου Ραφιναρίας &amp; Σαπωνοποιείο "ΑΒΕΑ Α.Ε." </t>
  </si>
  <si>
    <t>Μονάδα Παραγωγής Πυρηνόξυλου και Πυρηνέλαιου "Π. ΖΕΠΠΟΣ και ΣΙΑ Ε.Ε." με διακριτικό τίτλο CRETOLIVE E.E. (πρώην Πυρηνοελαιουργείο ΒΙΟΕΛ Α.Ε)</t>
  </si>
  <si>
    <t>Π.Ε. Ρεθύμνου</t>
  </si>
  <si>
    <t>4,0 MW</t>
  </si>
  <si>
    <t>3,3 MW</t>
  </si>
  <si>
    <t>Μονάδα Τηλεθέρμανσης « ΜΙΝΩΑ ΕΝΕΡΓΕΙΑΚΗ ΚΟΙΝ. ΠΟΛΙΤΩΝ ΣΥΝ.ΠΕ»</t>
  </si>
  <si>
    <t>1,99 MW</t>
  </si>
  <si>
    <t>ΠΥΡΗΝΕΛΑΙΟΥΡΓΕΙΟ «ΕΛΑΚ ΑΕ» (Ελαιουργεία Ανατολικής Κρήτης)</t>
  </si>
  <si>
    <t>ΌΧΙ</t>
  </si>
  <si>
    <t xml:space="preserve">ΜΟΝΑΔΑ ΕΠΕΞΕΡΓΑΣΙΑΣ ΕΛΑΙΟΠΥΡΗΝΑ ¨ΣΟΜΥ ΕΛΑΙΟΥΡΓΙΚΗ Α.Ε.¨ </t>
  </si>
  <si>
    <t>86.10.1</t>
  </si>
  <si>
    <t>Θέση «Μέγας Λάκκος», Δ.Κ. Αρκαλοχωρίου.</t>
  </si>
  <si>
    <t>Λέβητας βιομάζας (με χρήση τοπικών αγροτικών υπολειμμάτων). Λειτουργεί συνδυαστικά σε σειρά με Βιομηχανικές, Ηλεκτροκίνητες Αντλίες Θερμότητας.</t>
  </si>
  <si>
    <t>10.41 : «Παραγωγή ελαίων και λιπών»,  10.41.23: Παραγωγή ακατέργαστου πυρηνελαίου, 10.41.53: Παραγωγή πυρηνελαίου και των κλασμάτων του, έστω και εξευγενισμένων, αλλά όχι χημικώς τροποποιημένων, 10.41.41: Παραγωγή λαδών (πιτών) εκχύλισης και άλλων υπολειμμάτων της παραγωγής φυτικών λιπών ή ελαίων (που αφορά την παραγωγή του πυρηνόξυλου).</t>
  </si>
  <si>
    <t>Δεν γίνεται χρήση</t>
  </si>
  <si>
    <t>Καυστήρες Ατμολεβήτων</t>
  </si>
  <si>
    <t>Στερεή βιομάζα, με κύριο υλικό το πυρηνόξυλο και δευτερευόντως υπολείμματα αγροτικών καλλιεργειών της περιοχής (κλαδια ελαιώνων)</t>
  </si>
  <si>
    <t>"ΒΙΟΜΗΧΑΝΙΚΑ ΠΛΥΝΤΗΡΙΑ ΡΟΥΧΩΝ ΚΑΙ ΒΑΦΕΙΑ ΑΝΩΝΥΜΗ ΕΤΑΙΡΕΙΑ" ΜΕ ΔΙΑΚΡΙΤΙΚΟ ΤΙΤΛΟ "ΒΙΑΠ Α.Ε."</t>
  </si>
  <si>
    <t>Θέση Μελιδόνι (Δήμος Μυλοποτάμου, Πέραμα Ρεθύμνου).</t>
  </si>
  <si>
    <t xml:space="preserve"> Κύριος ΚΑΔ 10412201:ΠΑΡΑΓΩΓΗ ΠΥΡΗΝΕΛΑΙΟΥ, ΑΚΑΤΕΡΓΑΣΤΟΥ- Δευτερεύοντες ΚΑΔ: 01260000: ΚΑΛΛΙΕΡΓΕΙΑ ΕΛΑΙΩΔΩΝ ΚΑΡΠΩΝ , 10910000: ΠΑΡΑΓΩΓΗ ΠΑΡΑΣΚΕΥΑΣΜΕΝΩΝ ΖΩΟΤΡΟΦΩΝ ΓΙΑ ΖΩΑ ΠΟΥ ΕΚΤΡΕΦΟΝΤΑΙ ΣΕ ΑΓΡΟΚΤΗΜΑΤΑ</t>
  </si>
  <si>
    <t xml:space="preserve"> Κύριος ΚΑΔ: 10412201	ΠΑΡΑΓΩΓΗ ΠΥΡΗΝΕΛΑΙΟΥ, ΑΚΑΤΕΡΓΑΣΤΟΥ - Δευτερεύοντες ΚΑΔ: 10412202 ΥΠΗΡΕΣΙΕΣ ΕΚΘΛΙΨΗΣ ΕΛΑΙΟΚΑΡΠΟΥ ΚΑΙ ΑΛΛΩΝ ΕΛΑΙΟΥΧΩΝ ΣΠΟΡΩΝ, 10414101 ΠΑΡΑΓΩΓΗ ΚΑΙ ΚΑΤΕΡΓΑΣΙΑ ΕΛΑΙΟΠΥΡΗΝΑ</t>
  </si>
  <si>
    <t xml:space="preserve">Κύριος ΚΑΔ: 46110909 ΕΜΠΟΡΙΚΟΙ ΑΝΤΙΠΡΟΣΩΠΟΙ ΠΟΥ ΜΕΣΟΛΑΒΟΥΝ ΣΤΗΝ ΠΩΛΗΣΗ ΕΛΑΙΩΝ ΚΑΙ ΑΛΛΩΝ ΚΑΡΠΩΝ, ΕΛΑΙΟΠΟΙΗΣΙΜΩΝ, Δευτερεύοντες ΚΑΔ: 10321500 ΠΑΡΑΓΩΓΗ ΧΥΜΟΥ ΣΤΑΦΥΛΙΩΝ, 10412201 ΠΑΡΑΓΩΓΗ ΠΥΡΗΝΕΛΑΙΟΥ, ΑΚΑΤΕΡΓΑΣΤΟΥ, 11021200 ΠΑΡΑΓΩΓΗ ΟΙΝΟΥ, ΑΠΟ ΝΩΠΑ ΣΤΑΦΥΛΙΑ, ΕΚΤΟΣ ΑΠΟ ΤΟΝ ΑΦΡΩΔΗ ΟΙΝΟ· ΜΟΥΣΤΟΥ ΣΤΑΦΥΛΙΩΝ, 11022200 ΠΑΡΑΓΩΓΗ ΟΙΝΟΥ, ΜΗ ΑΛΚΟΟΛΙΚΟΣ </t>
  </si>
  <si>
    <t xml:space="preserve"> 10412201 ΠΑΡΑΓΩΓΗ ΠΥΡΗΝΕΛΑΙΟΥ, ΑΚΑΤΕΡΓΑΣΤΟΥ</t>
  </si>
  <si>
    <t>Κύριος ΚΑΔ: 10412201	ΠΑΡΑΓΩΓΗ ΠΥΡΗΝΕΛΑΙΟΥ, ΑΚΑΤΕΡΓΑΣΤΟΥ - Δευτερεύοντες ΚΑΔ: 10414101 ΠΑΡΑΓΩΓΗ ΚΑΙ ΚΑΤΕΡΓΑΣΙΑ ΕΛΑΙΟΠΥΡΗΝΑ,  20592001 ΠΑΡΑΓΩΓΗ ΧΗΜΙΚΑ ΤΡΟΠΟΠΟΙΗΜΕΝΟΥ ΠΥΡΗΝΕΛΑΙΟΥ, 10393000 ΠΑΡΑΓΩΓΗ ΦΥΤΙΚΩΝ ΥΛΩΝ ΚΑΙ ΦΥΤΙΚΩΝ ΑΠΟΡΡΙΜΜΑΤΩΝ, ΦΥΤΙΚΩΝ ΥΠΟΛΕΙΜΜΑΤΩΝ ΚΑΙ ΥΠΟΠΡΟΪΟΝΤΩΝ, 20595902 ΠΑΡΑΓΩΓΗ ΒΙΟΚΑΥΣΙΜΩΝ (ΣΤΕΡΕΩΝ, ΥΓΡΩΝ Η ΑΕΡΙΩΝ).</t>
  </si>
  <si>
    <t xml:space="preserve">Κύριος ΚΑΔ: 46330303 ΧΟΝΔΡΙΚΟ ΕΜΠΟΡΙΟ ΕΛΑΙΟΛΑΔΟΥ - Δευτερεύοντες ΚΑΔ: 10412201 ΠΑΡΑΓΩΓΗ ΠΥΡΗΝΕΛΑΙΟΥ, ΑΚΑΤΕΡΓΑΣΤΟΥ - 82920004 ΥΠΗΡΕΣΙΕΣ ΣΥΣΚΕΥΑΣΙΑΣ ΕΛΑΙΩΝ - 20413100 ΠΑΡΑΓΩΓΗ ΣΑΠΟΥΝΙΟΥ ΚΑΙ ΕΠΙΦΑΝΕΙΟΔΡΑΣΤΙΚΩΝ ΟΡΓΑΝΙΚΩΝ ΠΡΟΪΟΝΤΩΝ ΚΑΙ ΠΑΡΑΣΚΕΥΑΣΜΑΤΩΝ ΠΟΥ ΧΡΗΣΙΜΟΠΟΙΟΥΝΤΑΙ ΩΣ ΣΑΠΟΥΝΙ· ΧΑΡΤΙΟΥ, ΒΑΤΩΝ, ΠΙΛΗΜΑΤΩΝ (ΤΣΟΧΩΝ) ΚΑΙ ΜΗ ΥΦΑΣΜΕΝΩΝ ΥΦΑΣΜΑΤΩΝ, ΕΜΠΟΤΙΣΜΕΝΩΝ, ΕΠΙΧΡΙΣΜΕΝΩΝ Η ΚΑΛΥΜΜΕΝΩΝ ΜΕ ΣΑΠΟΥΝΙ Η ΑΠΟΡΡΥΠΑΝΤΙΚΑ - 20413000 ΠΑΡΑΓΩΓΗ ΣΑΠΟΥΝΙΟΥ, ΠΑΡΑΣΚΕΥΑΣΜΑΤΩΝ ΠΛΥΣΗΣ ΚΑΙ ΚΑΘΑΡΙΣΜΟΥ - 10419902 ΥΠΗΡΕΣΙΕΣ ΕΠΕΞΕΡΓΑΣΙΑΣ ΚΑΙ ΤΥΠΟΠΟΙΗΣΗΣ ΕΛΑΙΟΛΑΔΟΥ, 10321000 ΠΑΡΑΓΩΓΗ ΧΥΜΩΝ ΦΡΟΥΤΩΝ ΚΑΙ ΛΑΧΑΝΙΚΩΝ </t>
  </si>
  <si>
    <t>Κύριος ΚΑΔ: 46310107 ΧΟΝΔΡΙΚΟ ΕΜΠΟΡΙΟ ΕΛΑΙΟΠΥΡΗΝΑ, Δευτερεύοντες ΚΑΔ: 10412201 ΠΑΡΑΓΩΓΗ ΠΥΡΗΝΕΛΑΙΟΥ, ΑΚΑΤΕΡΓΑΣΤΟΥ - 10412202 ΥΠΗΡΕΣΙΕΣ ΕΚΘΛΙΨΗΣ ΕΛΑΙΟΚΑΡΠΟΥ ΚΑΙ ΑΛΛΩΝ ΕΛΑΙΟΥΧΩΝ ΣΠΟΡΩΝ</t>
  </si>
  <si>
    <t>Χατζάκης ΑΕΞΒΕ</t>
  </si>
  <si>
    <t>ΒΙΠΑ Μαλίων</t>
  </si>
  <si>
    <t>-</t>
  </si>
  <si>
    <t>Αέριο καύσιμο (υγραέριο)</t>
  </si>
  <si>
    <t>96.01.13     96.01.19</t>
  </si>
  <si>
    <t>Νέα σταθερή</t>
  </si>
  <si>
    <t>OXI</t>
  </si>
  <si>
    <t>Οριζόντιος αεραυλωτός ατμολέβητας τριών διαδρομών</t>
  </si>
  <si>
    <t>CRETAMEL ΜΟΝ. ΑΕΒΕ</t>
  </si>
  <si>
    <t>ΕΙΡΗΝΗΣ ΚΑΙ ΦΙΛΙΑΣ 101</t>
  </si>
  <si>
    <t>ΑΤΜΟΛΕΒΗΤΑΣ 2000 KG/H</t>
  </si>
  <si>
    <t>10.82, 10.89, 52.10, 82.92</t>
  </si>
  <si>
    <t>COCA-COLA 3E ΕΛΛΑΔΟΣ ΑΒΕΕ</t>
  </si>
  <si>
    <t>ΟΤ 11 - ΟΔΟΣ Α
ΒΙΠΕ Ηρακλείου</t>
  </si>
  <si>
    <t>Αέρια καύσιμα εκτός του φυσικού αερίου 
Υγραέριο 100%</t>
  </si>
  <si>
    <t>Νέα
Σταθερή</t>
  </si>
  <si>
    <t>Υφιστάμενη
Σταθερή</t>
  </si>
  <si>
    <t>Ideal s.a.</t>
  </si>
  <si>
    <t xml:space="preserve"> Άλλη μεσαίου μεγέθους μονάδα καύσης
(Βιομηχανικός καυστήρας προοδευτικής αναλογικής λειτουργίας)</t>
  </si>
  <si>
    <t>96.01</t>
  </si>
  <si>
    <t>2000 ώρες/ 1,6 MW</t>
  </si>
  <si>
    <t>1000 ώρες/2,5 ΜW</t>
  </si>
  <si>
    <t>ΥΠΟΚΑΤΗΓΟΡΙΑ Α2, Ομάδα 9η, α/α 13 Παραγωγή άλλων μη επεξεργασμένων ελαίων και λιπών (συμπεριλαμβάνεται η παραγωγή πυρηνελαίου) (νέα κατάταξη α/α 16)</t>
  </si>
  <si>
    <t>ΥΠΟΚΑΤΗΓΟΡΙΑ Α2, Ομάδα 9η α/α 13 Παραγωγή άλλων μη επεξεργασμένων ελαίων και λιπών (συμπεριλαμβάνεται η παραγωγή πυρηνελαίου)  (νέα κατάταξη α/α 16), α/α 14 Ξήρανση ελαιούχων σπόρων , λοιπών γεωργικών προϊόντων και φυτικής βιομάζας (νέα κατάταξη α/α 17), α/α 82 παραγωγή ξυλοκάρβουνου και στερεών καυσίμων απο βιομάζα φυτικής προέλευσης  (νέα καταταξη α/α 84)</t>
  </si>
  <si>
    <t>ΥΠΟΚΑΤΗΓΟΡΙΑ Α2, Ομάδα 6η α/α 14 Εγκαταστάσεις Υγειονομικής Περίθαλψης (νοσοκομεία, κλινικές,θεραπευτήρια) δυναμικότητας 680 κλινών &gt;300 κλινών</t>
  </si>
  <si>
    <t xml:space="preserve">ΥΠΟΚΑΤΗΓΟΡΙΑ Α2, Ομάδα 9η α/α 15 (νέα καταταξη) Παραγωγή α) εξευγενισμένων ελαίων και λιπών β) μαργαρίνης και παρόμοιων βρώσιμων
λιπών. Η δυναμικότητα της Ραφιναρίας είναι 8tn/day σε παραγωγή ραφινέ ελαιολάδου ή πυρηνελαίου. α/α 16 (νέα καταταξη) Παραγωγή άλλων μη επεξεργασμένων ελαίων και λιπών  (συμπεριλαμβάνεται η παραγωγή πυρηνελαίου καθώς και τα σπορελαιουργεία) α/α 104 (νέα καταταξη) Παραγωγή σαπουνιών και απορρυπαντικών, προϊόντων καθαρισμού και στίλβωσης αρωμάτων και παρασκευασμάτων καλλωπισμού. </t>
  </si>
  <si>
    <t>ΥΠΟΚΑΤΗΓΟΡΙΑ Α2, Ομάδα 9η α/α 12:  Παραγωγή α) εξευγενισμένων ελαίων και λιπών
β) μαργαρίνης και παρόμοιων βρώσιμων
λιπών (νέα καταταξη α/α 15)</t>
  </si>
  <si>
    <t>ΥΠΟΚΑΤΗΓΟΡΙΑ Α2, Ομάδα 9η α/α 8: Βιομηχανικές δραστηριότητες και συναφείς εγκαταστάσεις, «Παραγωγή και μεταφορά ατμού και θερμού νερού, με τις συνοδευτικές αυτών εγκαταστάσεις»</t>
  </si>
  <si>
    <t xml:space="preserve">ΚΑΤΗΓΟΡΙΑ Β, Ομάδα 9η, α/α 217 (νέα κατάταξη): Στεγνοκαθαριστήρια, Πλυντήρια Ταπήτων, Βιομηχανικά Πλυντήρια Ιματισμού-λευκών ειδών και συναφών ειδών </t>
  </si>
  <si>
    <t xml:space="preserve">ΚΑΤΗΓΟΡΙΑ Β, Ομάδα 9η α/α 217: Βιομηχανικά πλυντήρια ιματισμού, λευκών ειδών και συναφών ειδών </t>
  </si>
  <si>
    <t xml:space="preserve">ΚΑΤΗΓΟΡΙΑ Β, Ομάδα 9η α/α  28: Παραγωγή κακάο, σοκολάτας και ζαχαρωτών - 33: Παραγωγή άλλων ειδών διατροφής μ.α.κ. - 43: Συσκευασία και τυποποίηση ειδών διατροφής μ.α.κ. </t>
  </si>
  <si>
    <t xml:space="preserve">ΚΑΤΗΓΟΡΙΑ Β, Ομάδα 9η α/α 40: Παραγωγή αναψυκτικών 
</t>
  </si>
  <si>
    <t>1800/60%</t>
  </si>
  <si>
    <t>ΝΑΙ</t>
  </si>
  <si>
    <t>Αεριαυλωτός ατμολέβητας, τριών διαδρομών των καυσαερίων με βρεζάμενο θάλαμο αναστροφής</t>
  </si>
  <si>
    <t>Μεσαίου μεγέθους ατμολέβητας εκχυλιστηρίου</t>
  </si>
  <si>
    <t>3,5 MW</t>
  </si>
  <si>
    <t>35.11 (Παραγωγή ηλεκτρικού ρεύματος) 35.30: Παροχή ατμού και κλιματισμού (που περιλαμβάνει την παραγωγή και διανομή θερμικής ενέργειας για δίκτυα τηλεθέρμανσης) 35.14: Εμπόριο ηλεκτρικού ρεύματος.</t>
  </si>
  <si>
    <t>~2000/71%</t>
  </si>
  <si>
    <t>Digital Crete 1 Μονοπρόσωπη Ι.Κ.Ε.</t>
  </si>
  <si>
    <t>Οδός Ε 3, ΒΙ.ΠΕ. Ηρακλείου</t>
  </si>
  <si>
    <t>Συμβολή των οδών
Ε και Θ, στο Ο.Τ 18Α, ΒΙΠΕ Ηρακλείου</t>
  </si>
  <si>
    <t>Γεννήτρια 1: Ντιζελοκίνητη μηχανή (Diesel engine)</t>
  </si>
  <si>
    <t>Γεννήτρια 2: Ντιζελοκίνητη μηχανή (Diesel engine)</t>
  </si>
  <si>
    <t>63.11</t>
  </si>
  <si>
    <t>ΌΧΙ (Γνωστοποίηση Λειτουργίας)</t>
  </si>
  <si>
    <t>Ομάδα 12η: Α/Α 20 (απαλλάσσεται από περιβαλλοντική
αδειοδότηση γιατί η ηλεκτρική ισχύς είναι μικρότερη από
2 MW)</t>
  </si>
  <si>
    <t>Νέα Σταθερή</t>
  </si>
  <si>
    <t>Πετρέλαιο εσωτερικής καύσης</t>
  </si>
  <si>
    <t>Γίνεται χρήση της απαλλαγής-Παράγραφος 8 άρθρου 7</t>
  </si>
  <si>
    <t>Καυστήρας Ατμολέβητα</t>
  </si>
  <si>
    <t>1500/80%</t>
  </si>
  <si>
    <t>1500/3ΜW</t>
  </si>
  <si>
    <t>4,88 MW</t>
  </si>
  <si>
    <t>1500/3,12MW</t>
  </si>
  <si>
    <t>1800/3,84ΜW</t>
  </si>
  <si>
    <t>Προπάνιο</t>
  </si>
  <si>
    <t>1288(2025)/50%</t>
  </si>
  <si>
    <t>1257 (2025)/0,92ΜW</t>
  </si>
  <si>
    <t>421 (2025)/ 0,94MW</t>
  </si>
  <si>
    <t>1,541ΜW</t>
  </si>
  <si>
    <t>Καυστήρας Πετρελαίου -ΑΤΜΟΓΕΝΝΗΤΡΙΑ ΝΟ.1. ΕΓΚΑΤΕΣΤΗΜΕΝΗ ΘΕΡΜΙΚΗ ΙΣΧΥΣ (ΕΓΚΑΤΕΣΤΗΜΕΝΗ ΔΙΑΜΟΡΦΩΣΗ ΛΕΒΗΤΑ-ΚΑΥΣΤΗΡΑ): 0,984 MW</t>
  </si>
  <si>
    <r>
      <t xml:space="preserve">Καυστήρας Πετρελαίου -ΑΤΜΟΓΕΝΝΗΤΡΙΑ ΝΟ.2. ΕΓΚΑΤΕΣΤΗΜΕΝΗ ΘΕΡΜΙΚΗ ΙΣΧΥΣ (ΕΓΚΑΤΕΣΤΗΜΕΝΗ ΔΙΑΜΟΡΦΩΣΗ ΛΕΒΗΤΑ-ΚΑΥΣΤΗΡΑ): 0,984 MW. ΒΡΙΣΚΕΤΑΙ ΕΚΤΟΣ ΛΕΙΤΟΥΡΓΙΑΣ ΑΠΌ ΤΟΝ ΟΚΤΩΒΡΙΟ 2022 ΛΟΓΩ ΜΗ ΕΠΙΣΚΕΥΑΣΙΜΗΣ ΒΛΑΒΗΣ. </t>
    </r>
    <r>
      <rPr>
        <sz val="11"/>
        <color rgb="FFFF0000"/>
        <rFont val="Calibri"/>
        <family val="2"/>
        <charset val="161"/>
      </rPr>
      <t>ΠΡΟΣ ΑΝΤΙΚΑΤΑΣΤΑΣΗ.</t>
    </r>
  </si>
  <si>
    <t>Καυστήρας Πετρελαίου-ΑΤΜΟΓΕΝΝΗΤΡΙΑ ΝΟ.3. ΕΓΚΑΤΕΣΤΗΜΕΝΗ ΘΕΡΜΙΚΗ ΙΣΧΥΣ (ΕΓΚΑΤΕΣΤΗΜΕΝΗ ΔΙΑΜΟΡΦΩΣΗ ΛΕΒΗΤΑ-ΚΑΥΣΤΗΡΑ): 0,984 MW</t>
  </si>
  <si>
    <t>3,56MW</t>
  </si>
  <si>
    <t>Καυστήρας Πετρελαίου -ΛΕΒΗΤΑΣ ΠΑΡΑΓΩΓΗΣ ΘΕΡΜΟΥ ΝΕΡΟΥ ΝΟ.1. ΕΓΚΑΤΕΣΤΗΜΕΝΗ ΘΕΡΜΙΚΗ ΙΣΧΥΣ (ΕΓΚΑΤΕΣΤΗΜΕΝΗ ΔΙΑΜΟΡΦΩΣΗ ΛΕΒΗΤΑ-ΚΑΥΣΤΗΡΑ): 2,326 MW</t>
  </si>
  <si>
    <t>Καυστήρας Πετρελαίου -ΛΕΒΗΤΑΣ ΠΑΡΑΓΩΓΗΣ ΘΕΡΜΟΥ ΝΕΡΟΥ ΝΟ.2. ΕΓΚΑΤΕΣΤΗΜΕΝΗ ΘΕΡΜΙΚΗ ΙΣΧΥΣ (ΕΓΚΑΤΕΣΤΗΜΕΝΗ ΔΙΑΜΟΡΦΩΣΗ ΛΕΒΗΤΑ-ΚΑΥΣΤΗΡΑ): 2,326 MW</t>
  </si>
  <si>
    <t>Καυστήρας Πετρελαίου-ΛΕΒΗΤΑΣ ΠΑΡΑΓΩΓΗΣ ΘΕΡΜΟΥ ΝΕΡΟΥ ΝΟ.3. ΕΓΚΑΤΕΣΤΗΜΕΝΗ ΘΕΡΜΙΚΗ ΙΣΧΥΣ (ΕΓΚΑΤΕΣΤΗΜΕΝΗ ΔΙΑΜΟΡΦΩΣΗ ΛΕΒΗΤΑ-ΚΑΥΣΤΗΡΑ): 2,326 MW</t>
  </si>
  <si>
    <t>1752/0,48MW</t>
  </si>
  <si>
    <t>Υφιστάμενη εκτός  λειτουργίας</t>
  </si>
  <si>
    <t>0/0MW</t>
  </si>
  <si>
    <t>998/0,48MW</t>
  </si>
  <si>
    <t>1032/1,62MW</t>
  </si>
  <si>
    <t>1368/1,62MW</t>
  </si>
  <si>
    <t>1260/1,62MW</t>
  </si>
  <si>
    <t>Μαζούτ (Υγρά καύσιμα εκτός
από πετρέλαιο
εσωτερικής καύσης )</t>
  </si>
  <si>
    <t>4,653 MW</t>
  </si>
  <si>
    <t>Ατμογεννήτρια</t>
  </si>
  <si>
    <t>5345/29,08%</t>
  </si>
  <si>
    <t>4725/29,08%</t>
  </si>
  <si>
    <t>2163/29,08%</t>
  </si>
  <si>
    <t>Καυστήρας Πετρελαίου (1)</t>
  </si>
  <si>
    <t>Καυστήρας Πετρελαίου (2)</t>
  </si>
  <si>
    <t>Καυστήρας Πετρελαίου (3)</t>
  </si>
  <si>
    <t>ΚΟΡΦΑΛΩΝΑΣ-ΣΦΑΚΟΠΗΓΑΔΙ ΚΙΣΣΑΜΟΥ</t>
  </si>
  <si>
    <t>ΑΤΜΟΛΕΒΗΤΑΣ</t>
  </si>
  <si>
    <t>Κουκούτσι ελιάς</t>
  </si>
  <si>
    <t>10415000,10415301,10415901,20143100</t>
  </si>
  <si>
    <t>ΥΦΙΣΤΑΜΕΝΗ, ΣΤΑΘΕΡΗ</t>
  </si>
  <si>
    <t>1700/47%</t>
  </si>
  <si>
    <t>ΡΕΝΙΕΡΗΣ ΙΚΕ</t>
  </si>
  <si>
    <t>ΚΑΤΗΓΟΡΙΑ Β, Ομάδα 9η, α/α 15 Παραγωγή α) εξευγενισμένων ελαίων και λιπών β) μαργαρίνης και παρόμοιων βρώσιμων λιπών, α/α 43 Συσκευασία και τυποποίηση ειδών διατροφής μ.α.κ.</t>
  </si>
  <si>
    <t>Ώρες λειτουργίας ετησίως/Μέσο Φορτίο (MW ή %)</t>
  </si>
  <si>
    <t>Δημόσια Αρχή Ηλεκτρισμού Α.Ε.
Χαλκοκονδύλη 30, Τ.Κ. 104 32, Αθήνα</t>
  </si>
  <si>
    <t>Ατμοηλεκτρικός Σταθμός (ΑΗΣ) Λινοπεραμάτων,
Λινοπεράματα Δ. Μαλεβιζίου, Τ.Κ. 711 10 Ηράκλειο</t>
  </si>
  <si>
    <t>47,38 MWth</t>
  </si>
  <si>
    <t>Μονάδα ΑΗΜ 2 (W. BIRO SIEMENS)-Άλλη μεσαίου μεγέθους μονάδα καύσης (Ατμοηλεκτρική
μονάδα)</t>
  </si>
  <si>
    <t>Ως κύριο καύσιμο Μαζούτ (Heavy Fuel Oil - HFO) 3500 Re περιεκτικότητας έως 1% σε θείο (Υγρά καύσιμα εκτός από πετρέλαιο εσωτερικής καύσης), ως δευτερεύων
καύσιμο Diesel (Light Fuel Oil – LFO), περιεκτικότητας έως 10 ppm σε θείο (Πετρέλαιο εσωτερικής καύσης). Αναλογία καυσίμων HFO/LFO: 99,9/ 0,1 %</t>
  </si>
  <si>
    <t>35.11 Παραγωγή ηλεκτρικού ρεύματος</t>
  </si>
  <si>
    <t>- Άδεια παραγωγής (ενιαία Α.Π. της ΔΕΗ Α.Ε.): ΥΠΑΝ/Δ5/Β/Φ1/οικ.1085/24.01.2002
ΡΑΕ 961/2020/17.06.2020
- ΑΕΠΟ: Η με αρ. πρωτ. 156760/17.02.2006 ΑΕΠΟ ΑΗΣ Λινοπεραμάτων, η οποία παραμένει σε ισχύ</t>
  </si>
  <si>
    <t xml:space="preserve">ΥΠΟΚΑΤΗΓΟΡΙΑ Α1, 9η Ομάδα, α/α 2 (Εγκαταστάσεις παραγωγής ηλεκτρικής
ενέργειας με υγρά καύσιμα, πλην βιοκαυσίμων),
</t>
  </si>
  <si>
    <t>Υφιστάμενη, σταθερή</t>
  </si>
  <si>
    <t>6.000 ώρες/9,5 MWe</t>
  </si>
  <si>
    <t>Μονάδα ΑΗΜ 3 (W. BIRO SIEMENS)-Άλλη μεσαίου μεγέθους μονάδα καύσης (Ατμοηλεκτρική
μονάδα)</t>
  </si>
  <si>
    <t>26,32 MWth</t>
  </si>
  <si>
    <t>Μονάδα ΜΕΚ 1 (CEGIELSKI B&amp;W RTA58)-Ντιζελοκίνητη μηχανή</t>
  </si>
  <si>
    <t xml:space="preserve">Ως κύριο καύσιμο Μαζούτ (Heavy Fuel Oil - HFO) 3500 Re περιεκτικότητας έως 1% σε θείο (Υγρά καύσιμα εκτός από πετρέλαιο εσωτερικής καύσης), ως δευτερεύων καύσιμο Diesel (Light Fuel Oil – LFO), περιεκτικότητας έως 10 ppm σε θείο (Πετρέλαιο εσωτερικής καύσης). Αναλογία καυσίμων HFO/DIESEL: 99,7/ 0,3 % </t>
  </si>
  <si>
    <t>5.000 ώρες/9,9 MWe</t>
  </si>
  <si>
    <t>Μονάδα ΜΕΚ 4 (CEGIELSKI B&amp;W RTA58)-Ντιζελοκίνητη μηχανή</t>
  </si>
  <si>
    <t>Ως κύριο καύσιμο Μαζούτ (Heavy Fuel Oil - HFO) 3500 Re περιεκτικότητας έως 1% σε θείο (Υγρά καύσιμα εκτός από πετρέλαιο εσωτερικής καύσης), ως δευτερεύων καύσιμο Diesel (Light Fuel Oil – LFO), περιεκτικότητας έως 10 ppm σε θείο (Πετρέλαιο εσωτερικής καύσης). Αναλογία καυσίμων HFO/DIESEL: 99,5/ 0,5 %</t>
  </si>
  <si>
    <t>5.000 ώρες/9,9 Mwe</t>
  </si>
  <si>
    <t>47,48 MWth</t>
  </si>
  <si>
    <t>Μονάδα Α/Σ 4 (GT35 ABB STAL)-Αεριοστρόβυλος</t>
  </si>
  <si>
    <t>Πετρέλαιο εσωτερικής καύσης [Diesel κίνησης (Light Fuel Oil - LFO) περιεκτικότητας έως 10ppm σε θείο]</t>
  </si>
  <si>
    <t>300 ώρες/10,9 MWe</t>
  </si>
  <si>
    <t>Γίνεται χρήση της απαλλαγής-Παράγραφος 3 άρθρου 7</t>
  </si>
  <si>
    <t>Π.Ε. Λασιθίου</t>
  </si>
  <si>
    <t>Ατμοηλεκτρικός Σταθμός (ΑΗΣ) Αθερινόλακκου ,
Αθερινόλακκος, Χάνδρας, Τ.Κ. 720 59 Σητεία</t>
  </si>
  <si>
    <t>3,2 MWth</t>
  </si>
  <si>
    <t>Μονάδα Φ1 (τύπου MITSUBISHI S16R-PTA)-Ντιζελοκίνητη μηχανή</t>
  </si>
  <si>
    <t>Πετρέλαιο εσωτερικής καύσης [Diesel κίνησης (Light
Fuel Oil - LFO) περιεκτικότητας έως 10ppm σε θείο]</t>
  </si>
  <si>
    <t>2010
(Στον ΑΗΣ Σορωνής)</t>
  </si>
  <si>
    <t>Υφιστάμενη, κινητή</t>
  </si>
  <si>
    <t>800 ώρες/0.9 MWe</t>
  </si>
  <si>
    <t>Μονάδα Φ2 (τύπου MITSUBISHI S16R-PTA)-Ντιζελοκίνητη μηχανή</t>
  </si>
  <si>
    <t>Μονάδα Φ3 (τύπου MITSUBISHI S16R-PTA)-Ντιζελοκίνητη μηχανή</t>
  </si>
  <si>
    <t>Μονάδα Φ4 (τύπου MITSUBISHI S16R-PTA)-Ντιζελοκίνητη μηχανή</t>
  </si>
  <si>
    <t>Μονάδα Φ5 (τύπου MITSUBISHI S16R-PTA)-Ντιζελοκίνητη μηχανή</t>
  </si>
  <si>
    <t>Μονάδα Φ6 (τύπου MITSUBISHI S16R-PTA)-Ντιζελοκίνητη μηχανή</t>
  </si>
  <si>
    <t>Μονάδα Φ7 (τύπου MITSUBISHI S16R-PTA)-Ντιζελοκίνητη μηχανή</t>
  </si>
  <si>
    <t>Μονάδα Φ8 (τύπου MITSUBISHI S16R-PTA)-Ντιζελοκίνητη μηχανή</t>
  </si>
  <si>
    <t>Μονάδα Φ9 (τύπου MITSUBISHI S16R-PTA)-Ντιζελοκίνητη μηχανή</t>
  </si>
  <si>
    <t>Μονάδα Φ11 (τύπου MITSUBISHI S16R-PTA)-Ντιζελοκίνητη μηχανή</t>
  </si>
  <si>
    <t>Μονάδα Φ12 (τύπου MITSUBISHI S16R-PTA)-Ντιζελοκίνητη μηχανή</t>
  </si>
  <si>
    <t>Μονάδα Φ13 (τύπου MITSUBISHI S16R-PTA)-Ντιζελοκίνητη μηχανή</t>
  </si>
  <si>
    <t>Μονάδα Φ14 (τύπου MITSUBISHI S16R-PTA)-Ντιζελοκίνητη μηχανή</t>
  </si>
  <si>
    <t>Μονάδα Φ15 (τύπου MITSUBISHI S16R-PTA)-Ντιζελοκίνητη μηχανή</t>
  </si>
  <si>
    <t>Μονάδα Φ17 (τύπου MITSUBISHI S16R-PTA)-Ντιζελοκίνητη μηχανή</t>
  </si>
  <si>
    <t>Μονάδα Φ18 (τύπου MITSUBISHI S16R-PTA)-Ντιζελοκίνητη μηχανή</t>
  </si>
  <si>
    <t>Μονάδα Φ19 (τύπου MITSUBISHI S16R-PTA)-Ντιζελοκίνητη μηχανή</t>
  </si>
  <si>
    <t>Μονάδα Φ20 (τύπου MITSUBISHI S16R-PTA)-Ντιζελοκίνητη μηχανή</t>
  </si>
  <si>
    <t>6,874 MWth</t>
  </si>
  <si>
    <t>Βοηθητικός ατμολέβητας (τύπου CERNEY CM 8000.13)-Άλλη μεσαίου μεγέθους μονάδα καύσης</t>
  </si>
  <si>
    <t>100 ώρες /~8tn/h ατμού</t>
  </si>
  <si>
    <t>5,10 MWth</t>
  </si>
  <si>
    <t>Μονάδα Emergency (Black-start MEK) τύπου CATERPILLAR-Ντιζελοκίνητη μηχανή</t>
  </si>
  <si>
    <t>100 ώρες</t>
  </si>
  <si>
    <t>2,30 MWth</t>
  </si>
  <si>
    <t>Μονάδα Emergency (Black-start A/H) τύπου MTU 18V 2000-Ντιζελοκίνητη μηχανή</t>
  </si>
  <si>
    <t xml:space="preserve">- Άδεια παραγωγής :ΥΠΑΝ/Δ5/ΗΛ/Α/Φ17/1000/9972/07.06.2007 &amp; ΡΑΕ/166/2014/27.03.2014 για την προηγούμενη θέση εγκατάστασης (ΑΗΣ Σορωνής Ρόδου),ΡΑΕ/363/2019/03.04.2019 για την τωρινή θέση εγκατάστασης (ΑΗΣ Αθερινόλακκου)
-ΑΔΑ ΨΟΜ14653Π8-5ΟΣ ανανέωση/ τροποποίηση ΑΕΠΟ </t>
  </si>
  <si>
    <t xml:space="preserve">- ΑΔΑ ΨΟΜ14653Π8-5ΟΣ ανανέωση/ τροποποίηση ΑΕΠΟ </t>
  </si>
  <si>
    <t>Υφιστάμενη</t>
  </si>
  <si>
    <t xml:space="preserve">Υφιστάμενη </t>
  </si>
  <si>
    <t>Υφιστάμενη, Σταθερή</t>
  </si>
  <si>
    <t xml:space="preserve">Νέα </t>
  </si>
  <si>
    <t>Υφιστάμενη (παύση λειτουργίας)</t>
  </si>
  <si>
    <t>Υφιστάμενη, σταθερή (οριστική παύση λειτουργίας από τέλος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</si>
</sst>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0" x14ac:knownFonts="1">
    <font>
      <sz val="11"/>
      <color rgb="FF000000"/>
      <name val="Calibri"/>
      <family val="2"/>
      <charset val="161"/>
    </font>
    <font>
      <b/>
      <sz val="15"/>
      <color theme="3"/>
      <name val="Constantia"/>
      <family val="2"/>
      <charset val="161"/>
      <scheme val="minor"/>
    </font>
    <font>
      <b/>
      <sz val="14"/>
      <color theme="3"/>
      <name val="Constantia"/>
      <family val="2"/>
      <charset val="161"/>
      <scheme val="minor"/>
    </font>
    <font>
      <b/>
      <sz val="12"/>
      <color theme="3"/>
      <name val="Constantia"/>
      <family val="1"/>
      <charset val="161"/>
      <scheme val="minor"/>
    </font>
    <font>
      <sz val="11"/>
      <color indexed="8"/>
      <name val="Calibri"/>
      <family val="2"/>
      <charset val="161"/>
    </font>
    <font>
      <sz val="11"/>
      <name val="Calibri"/>
      <family val="2"/>
      <charset val="161"/>
    </font>
    <font>
      <sz val="8"/>
      <name val="Calibri"/>
      <family val="2"/>
      <charset val="161"/>
    </font>
    <font>
      <sz val="12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  <font>
      <b/>
      <sz val="14"/>
      <color theme="2" tint="-0.749992370372631"/>
      <name val="Constantia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ck">
        <color theme="4"/>
      </top>
      <bottom style="thick">
        <color theme="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4" fillId="0" borderId="0"/>
  </cellStyleXfs>
  <cellXfs count="108">
    <xf numFmtId="0" fontId="0" fillId="0" borderId="0" xfId="0"/>
    <xf numFmtId="0" fontId="1" fillId="0" borderId="1" xfId="1"/>
    <xf numFmtId="0" fontId="1" fillId="0" borderId="1" xfId="1" applyAlignment="1">
      <alignment horizontal="left" vertical="top" wrapText="1"/>
    </xf>
    <xf numFmtId="0" fontId="2" fillId="0" borderId="1" xfId="1" applyFont="1" applyAlignment="1">
      <alignment horizontal="center" vertical="center"/>
    </xf>
    <xf numFmtId="0" fontId="2" fillId="0" borderId="1" xfId="1" applyFont="1" applyAlignment="1">
      <alignment horizontal="center" vertical="center" wrapText="1"/>
    </xf>
    <xf numFmtId="0" fontId="1" fillId="0" borderId="1" xfId="1" applyAlignment="1">
      <alignment wrapText="1"/>
    </xf>
    <xf numFmtId="0" fontId="0" fillId="0" borderId="0" xfId="0" applyAlignment="1">
      <alignment wrapText="1"/>
    </xf>
    <xf numFmtId="0" fontId="1" fillId="0" borderId="1" xfId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0" fontId="4" fillId="0" borderId="0" xfId="2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applyBorder="1"/>
    <xf numFmtId="14" fontId="5" fillId="0" borderId="2" xfId="0" applyNumberFormat="1" applyFont="1" applyBorder="1" applyAlignment="1">
      <alignment horizontal="center" vertical="center" wrapText="1"/>
    </xf>
    <xf numFmtId="0" fontId="1" fillId="0" borderId="1" xfId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14" fontId="0" fillId="0" borderId="2" xfId="0" applyNumberFormat="1" applyBorder="1" applyAlignment="1">
      <alignment horizontal="center" vertical="center"/>
    </xf>
    <xf numFmtId="0" fontId="9" fillId="0" borderId="1" xfId="1" applyFont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2" xfId="2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0" fillId="2" borderId="0" xfId="0" applyFill="1"/>
    <xf numFmtId="0" fontId="7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/>
    </xf>
    <xf numFmtId="0" fontId="0" fillId="2" borderId="2" xfId="0" applyFill="1" applyBorder="1"/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3" xfId="0" applyFill="1" applyBorder="1"/>
    <xf numFmtId="0" fontId="0" fillId="0" borderId="3" xfId="0" applyBorder="1"/>
    <xf numFmtId="0" fontId="0" fillId="2" borderId="3" xfId="0" applyFill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2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vertical="center"/>
    </xf>
    <xf numFmtId="0" fontId="1" fillId="0" borderId="1" xfId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left" vertical="center" wrapText="1"/>
    </xf>
    <xf numFmtId="49" fontId="0" fillId="0" borderId="6" xfId="0" applyNumberFormat="1" applyBorder="1" applyAlignment="1">
      <alignment horizontal="left" vertical="center" wrapText="1"/>
    </xf>
    <xf numFmtId="49" fontId="0" fillId="0" borderId="5" xfId="0" applyNumberFormat="1" applyBorder="1" applyAlignment="1">
      <alignment horizontal="left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1" xfId="1" applyAlignment="1">
      <alignment horizontal="center"/>
    </xf>
    <xf numFmtId="0" fontId="3" fillId="0" borderId="7" xfId="1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4" fillId="0" borderId="4" xfId="2" applyBorder="1" applyAlignment="1">
      <alignment horizontal="center" vertical="center" wrapText="1"/>
    </xf>
    <xf numFmtId="0" fontId="4" fillId="0" borderId="6" xfId="2" applyBorder="1" applyAlignment="1">
      <alignment horizontal="center" vertical="center" wrapText="1"/>
    </xf>
    <xf numFmtId="0" fontId="4" fillId="0" borderId="5" xfId="2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4" xfId="2" applyFill="1" applyBorder="1" applyAlignment="1">
      <alignment horizontal="center" vertical="center" wrapText="1"/>
    </xf>
    <xf numFmtId="0" fontId="4" fillId="2" borderId="5" xfId="2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</cellXfs>
  <cellStyles count="3">
    <cellStyle name="Excel Built-in Normal" xfId="2" xr:uid="{00000000-0005-0000-0000-000000000000}"/>
    <cellStyle name="Επικεφαλίδα 1" xfId="1" builtinId="16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Ροή">
  <a:themeElements>
    <a:clrScheme name="Ροή">
      <a:dk1>
        <a:sysClr val="windowText" lastClr="000000"/>
      </a:dk1>
      <a:lt1>
        <a:sysClr val="window" lastClr="FFFFFF"/>
      </a:lt1>
      <a:dk2>
        <a:srgbClr val="04617B"/>
      </a:dk2>
      <a:lt2>
        <a:srgbClr val="DBF5F9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85DFD0"/>
      </a:folHlink>
    </a:clrScheme>
    <a:fontScheme name="Ροή">
      <a:majorFont>
        <a:latin typeface="Calibri"/>
        <a:ea typeface=""/>
        <a:cs typeface=""/>
        <a:font script="Jpan" typeface="ＭＳ Ｐゴシック"/>
        <a:font script="Hang" typeface="HY중고딕"/>
        <a:font script="Hans" typeface="隶书"/>
        <a:font script="Hant" typeface="微軟正黑體"/>
        <a:font script="Arab" typeface="Traditional Arabic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Constantia"/>
        <a:ea typeface=""/>
        <a:cs typeface=""/>
        <a:font script="Jpan" typeface="HGP明朝E"/>
        <a:font script="Hang" typeface="HY신명조"/>
        <a:font script="Hans" typeface="宋体"/>
        <a:font script="Hant" typeface="新細明體"/>
        <a:font script="Arab" typeface="Majalla UI"/>
        <a:font script="Hebr" typeface="David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Ροή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30000"/>
              </a:schemeClr>
            </a:gs>
            <a:gs pos="43000">
              <a:schemeClr val="phClr">
                <a:tint val="44000"/>
                <a:satMod val="165000"/>
              </a:schemeClr>
            </a:gs>
            <a:gs pos="93000">
              <a:schemeClr val="phClr">
                <a:tint val="15000"/>
                <a:satMod val="165000"/>
              </a:schemeClr>
            </a:gs>
            <a:gs pos="100000">
              <a:schemeClr val="phClr">
                <a:tint val="5000"/>
                <a:satMod val="250000"/>
              </a:schemeClr>
            </a:gs>
          </a:gsLst>
          <a:path path="circle">
            <a:fillToRect l="50000" t="130000" r="50000" b="-30000"/>
          </a:path>
        </a:gradFill>
        <a:gradFill rotWithShape="1">
          <a:gsLst>
            <a:gs pos="0">
              <a:schemeClr val="phClr">
                <a:tint val="98000"/>
                <a:shade val="25000"/>
                <a:satMod val="250000"/>
              </a:schemeClr>
            </a:gs>
            <a:gs pos="68000">
              <a:schemeClr val="phClr">
                <a:tint val="86000"/>
                <a:satMod val="115000"/>
              </a:schemeClr>
            </a:gs>
            <a:gs pos="100000">
              <a:schemeClr val="phClr">
                <a:tint val="50000"/>
                <a:satMod val="150000"/>
              </a:schemeClr>
            </a:gs>
          </a:gsLst>
          <a:path path="circle">
            <a:fillToRect l="50000" t="130000" r="50000" b="-30000"/>
          </a:path>
        </a:gradFill>
      </a:fillStyleLst>
      <a:lnStyleLst>
        <a:ln w="9525" cap="flat" cmpd="sng" algn="ctr">
          <a:solidFill>
            <a:schemeClr val="phClr">
              <a:shade val="50000"/>
              <a:satMod val="103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</a:effectStyle>
        <a:effectStyle>
          <a:effectLst>
            <a:outerShdw blurRad="57150" dist="38100" dir="5400000" algn="ctr" rotWithShape="0">
              <a:schemeClr val="phClr">
                <a:shade val="9000"/>
                <a:satMod val="105000"/>
                <a:alpha val="48000"/>
              </a:schemeClr>
            </a:outerShdw>
          </a:effectLst>
          <a:scene3d>
            <a:camera prst="orthographicFront" fov="0">
              <a:rot lat="0" lon="0" rev="0"/>
            </a:camera>
            <a:lightRig rig="glow" dir="tl">
              <a:rot lat="0" lon="0" rev="900000"/>
            </a:lightRig>
          </a:scene3d>
          <a:sp3d prstMaterial="powder">
            <a:bevelT w="25400" h="381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400000"/>
              </a:schemeClr>
            </a:gs>
            <a:gs pos="25000">
              <a:schemeClr val="phClr">
                <a:tint val="83000"/>
                <a:satMod val="320000"/>
              </a:schemeClr>
            </a:gs>
            <a:gs pos="100000">
              <a:schemeClr val="phClr">
                <a:shade val="15000"/>
                <a:satMod val="320000"/>
              </a:schemeClr>
            </a:gs>
          </a:gsLst>
          <a:path path="circle">
            <a:fillToRect l="10000" t="110000" r="10000" b="100000"/>
          </a:path>
        </a:gra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50000"/>
              </a:schemeClr>
            </a:duotone>
          </a:blip>
          <a:tile tx="0" ty="0" sx="65000" sy="65000" flip="none" algn="tl"/>
        </a:blip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9"/>
  <sheetViews>
    <sheetView topLeftCell="A4" zoomScaleNormal="100" workbookViewId="0">
      <selection activeCell="A27" sqref="A27"/>
    </sheetView>
  </sheetViews>
  <sheetFormatPr defaultRowHeight="15" x14ac:dyDescent="0.25"/>
  <cols>
    <col min="1" max="1025" width="8.7109375"/>
  </cols>
  <sheetData>
    <row r="1" spans="1:1" ht="15" customHeight="1" x14ac:dyDescent="0.25">
      <c r="A1" t="s">
        <v>0</v>
      </c>
    </row>
    <row r="2" spans="1:1" ht="15" customHeight="1" x14ac:dyDescent="0.25">
      <c r="A2" t="s">
        <v>1</v>
      </c>
    </row>
    <row r="3" spans="1:1" ht="15" customHeight="1" x14ac:dyDescent="0.25">
      <c r="A3" t="s">
        <v>2</v>
      </c>
    </row>
    <row r="4" spans="1:1" ht="15" customHeight="1" x14ac:dyDescent="0.25">
      <c r="A4" t="s">
        <v>3</v>
      </c>
    </row>
    <row r="5" spans="1:1" ht="15" customHeight="1" x14ac:dyDescent="0.25">
      <c r="A5" t="s">
        <v>4</v>
      </c>
    </row>
    <row r="6" spans="1:1" ht="15" customHeight="1" x14ac:dyDescent="0.25">
      <c r="A6" t="s">
        <v>5</v>
      </c>
    </row>
    <row r="7" spans="1:1" ht="15" customHeight="1" x14ac:dyDescent="0.25">
      <c r="A7" t="s">
        <v>6</v>
      </c>
    </row>
    <row r="8" spans="1:1" ht="15" customHeight="1" x14ac:dyDescent="0.25">
      <c r="A8" t="s">
        <v>7</v>
      </c>
    </row>
    <row r="9" spans="1:1" ht="15" customHeight="1" x14ac:dyDescent="0.25">
      <c r="A9" t="s">
        <v>8</v>
      </c>
    </row>
    <row r="10" spans="1:1" ht="15" customHeight="1" x14ac:dyDescent="0.25">
      <c r="A10" t="s">
        <v>9</v>
      </c>
    </row>
    <row r="11" spans="1:1" ht="15" customHeight="1" x14ac:dyDescent="0.25">
      <c r="A11" t="s">
        <v>10</v>
      </c>
    </row>
    <row r="12" spans="1:1" ht="15" customHeight="1" x14ac:dyDescent="0.25">
      <c r="A12" t="s">
        <v>11</v>
      </c>
    </row>
    <row r="13" spans="1:1" ht="15" customHeight="1" x14ac:dyDescent="0.25">
      <c r="A13" t="s">
        <v>12</v>
      </c>
    </row>
    <row r="14" spans="1:1" ht="15" customHeight="1" x14ac:dyDescent="0.25">
      <c r="A14" t="s">
        <v>13</v>
      </c>
    </row>
    <row r="15" spans="1:1" ht="15" customHeight="1" x14ac:dyDescent="0.25">
      <c r="A15" t="s">
        <v>14</v>
      </c>
    </row>
    <row r="16" spans="1:1" ht="15" customHeight="1" x14ac:dyDescent="0.25">
      <c r="A16" t="s">
        <v>15</v>
      </c>
    </row>
    <row r="17" spans="1:1" ht="15" customHeight="1" x14ac:dyDescent="0.25">
      <c r="A17" t="s">
        <v>16</v>
      </c>
    </row>
    <row r="18" spans="1:1" ht="15" customHeight="1" x14ac:dyDescent="0.25">
      <c r="A18" t="s">
        <v>17</v>
      </c>
    </row>
    <row r="19" spans="1:1" ht="15" customHeight="1" x14ac:dyDescent="0.25">
      <c r="A19" t="s">
        <v>18</v>
      </c>
    </row>
    <row r="20" spans="1:1" ht="15" customHeight="1" x14ac:dyDescent="0.25">
      <c r="A20" t="s">
        <v>19</v>
      </c>
    </row>
    <row r="21" spans="1:1" ht="15" customHeight="1" x14ac:dyDescent="0.25">
      <c r="A21" t="s">
        <v>20</v>
      </c>
    </row>
    <row r="22" spans="1:1" ht="15" customHeight="1" x14ac:dyDescent="0.25">
      <c r="A22" t="s">
        <v>21</v>
      </c>
    </row>
    <row r="23" spans="1:1" ht="15" customHeight="1" x14ac:dyDescent="0.25">
      <c r="A23" t="s">
        <v>22</v>
      </c>
    </row>
    <row r="24" spans="1:1" ht="15" customHeight="1" x14ac:dyDescent="0.25">
      <c r="A24" t="s">
        <v>23</v>
      </c>
    </row>
    <row r="25" spans="1:1" ht="15" customHeight="1" x14ac:dyDescent="0.25">
      <c r="A25" t="s">
        <v>24</v>
      </c>
    </row>
    <row r="26" spans="1:1" ht="15" customHeight="1" x14ac:dyDescent="0.25">
      <c r="A26" t="s">
        <v>25</v>
      </c>
    </row>
    <row r="27" spans="1:1" ht="15" customHeight="1" x14ac:dyDescent="0.25">
      <c r="A27" t="s">
        <v>26</v>
      </c>
    </row>
    <row r="28" spans="1:1" ht="15" customHeight="1" x14ac:dyDescent="0.25">
      <c r="A28" t="s">
        <v>27</v>
      </c>
    </row>
    <row r="29" spans="1:1" ht="15" customHeight="1" x14ac:dyDescent="0.25">
      <c r="A29" t="s">
        <v>28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1"/>
  <sheetViews>
    <sheetView tabSelected="1" topLeftCell="I45" zoomScale="70" zoomScaleNormal="70" workbookViewId="0">
      <selection activeCell="K36" sqref="K36:K40"/>
    </sheetView>
  </sheetViews>
  <sheetFormatPr defaultRowHeight="15" x14ac:dyDescent="0.25"/>
  <cols>
    <col min="1" max="1" width="6" style="8"/>
    <col min="2" max="2" width="20.5703125" style="6" customWidth="1"/>
    <col min="3" max="3" width="11.5703125" customWidth="1"/>
    <col min="4" max="4" width="37" bestFit="1" customWidth="1"/>
    <col min="5" max="5" width="17.28515625" customWidth="1"/>
    <col min="6" max="6" width="74.85546875" style="61" customWidth="1"/>
    <col min="7" max="7" width="58.5703125" customWidth="1"/>
    <col min="8" max="8" width="18.85546875" customWidth="1"/>
    <col min="9" max="9" width="55.42578125" customWidth="1"/>
    <col min="10" max="10" width="27.42578125" customWidth="1"/>
    <col min="11" max="11" width="55.85546875" customWidth="1"/>
    <col min="12" max="12" width="20.42578125"/>
    <col min="13" max="13" width="19.5703125" style="20" customWidth="1"/>
    <col min="14" max="14" width="29.28515625" bestFit="1" customWidth="1"/>
    <col min="15" max="15" width="30.85546875" customWidth="1"/>
    <col min="16" max="16" width="79.85546875" customWidth="1"/>
    <col min="17" max="17" width="64.42578125" customWidth="1"/>
    <col min="18" max="1025" width="8.7109375"/>
  </cols>
  <sheetData>
    <row r="1" spans="1:16" s="1" customFormat="1" ht="20.25" thickBot="1" x14ac:dyDescent="0.35">
      <c r="A1" s="75" t="s">
        <v>29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1:16" s="1" customFormat="1" ht="26.25" customHeight="1" thickTop="1" thickBot="1" x14ac:dyDescent="0.35">
      <c r="A2" s="76" t="s">
        <v>30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</row>
    <row r="3" spans="1:16" s="1" customFormat="1" ht="21" thickTop="1" thickBot="1" x14ac:dyDescent="0.35">
      <c r="A3" s="7"/>
      <c r="B3" s="5"/>
      <c r="C3" s="2"/>
      <c r="F3" s="56"/>
      <c r="K3" s="2"/>
      <c r="M3" s="19"/>
    </row>
    <row r="4" spans="1:16" s="3" customFormat="1" ht="95.25" thickTop="1" thickBot="1" x14ac:dyDescent="0.3">
      <c r="A4" s="3" t="s">
        <v>31</v>
      </c>
      <c r="B4" s="4" t="s">
        <v>32</v>
      </c>
      <c r="C4" s="3" t="s">
        <v>33</v>
      </c>
      <c r="D4" s="3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43</v>
      </c>
      <c r="K4" s="4" t="s">
        <v>40</v>
      </c>
      <c r="L4" s="4" t="s">
        <v>44</v>
      </c>
      <c r="M4" s="24" t="s">
        <v>192</v>
      </c>
      <c r="N4" s="24" t="s">
        <v>41</v>
      </c>
      <c r="O4" s="24" t="s">
        <v>42</v>
      </c>
    </row>
    <row r="5" spans="1:16" ht="15.75" thickTop="1" x14ac:dyDescent="0.25">
      <c r="A5" s="9"/>
      <c r="B5" s="9"/>
      <c r="C5" s="12"/>
      <c r="D5" s="10"/>
      <c r="E5" s="10"/>
      <c r="F5" s="57"/>
      <c r="G5" s="10"/>
      <c r="H5" s="9"/>
      <c r="I5" s="13"/>
      <c r="J5" s="10"/>
      <c r="K5" s="9"/>
      <c r="L5" s="10"/>
      <c r="M5" s="10"/>
      <c r="N5" s="10"/>
      <c r="O5" s="11"/>
      <c r="P5" s="17"/>
    </row>
    <row r="6" spans="1:16" s="32" customFormat="1" ht="75" x14ac:dyDescent="0.25">
      <c r="A6" s="25">
        <f t="shared" ref="A6:A7" si="0">A5+1</f>
        <v>1</v>
      </c>
      <c r="B6" s="25" t="s">
        <v>45</v>
      </c>
      <c r="C6" s="26" t="s">
        <v>46</v>
      </c>
      <c r="D6" s="27" t="s">
        <v>47</v>
      </c>
      <c r="E6" s="27" t="s">
        <v>136</v>
      </c>
      <c r="F6" s="29" t="s">
        <v>135</v>
      </c>
      <c r="G6" s="29" t="s">
        <v>48</v>
      </c>
      <c r="H6" s="28">
        <v>38104</v>
      </c>
      <c r="I6" s="27" t="s">
        <v>93</v>
      </c>
      <c r="J6" s="27" t="s">
        <v>82</v>
      </c>
      <c r="K6" s="29" t="s">
        <v>122</v>
      </c>
      <c r="L6" s="27" t="s">
        <v>251</v>
      </c>
      <c r="M6" s="30" t="s">
        <v>151</v>
      </c>
      <c r="N6" s="30" t="s">
        <v>88</v>
      </c>
      <c r="O6" s="31" t="s">
        <v>82</v>
      </c>
      <c r="P6" s="34"/>
    </row>
    <row r="7" spans="1:16" s="32" customFormat="1" ht="60" x14ac:dyDescent="0.25">
      <c r="A7" s="25">
        <f t="shared" si="0"/>
        <v>2</v>
      </c>
      <c r="B7" s="25" t="s">
        <v>49</v>
      </c>
      <c r="C7" s="26" t="s">
        <v>46</v>
      </c>
      <c r="D7" s="27" t="s">
        <v>50</v>
      </c>
      <c r="E7" s="27" t="s">
        <v>52</v>
      </c>
      <c r="F7" s="29" t="s">
        <v>135</v>
      </c>
      <c r="G7" s="29" t="s">
        <v>48</v>
      </c>
      <c r="H7" s="27" t="s">
        <v>51</v>
      </c>
      <c r="I7" s="27" t="s">
        <v>94</v>
      </c>
      <c r="J7" s="27" t="s">
        <v>82</v>
      </c>
      <c r="K7" s="29" t="s">
        <v>122</v>
      </c>
      <c r="L7" s="27" t="s">
        <v>252</v>
      </c>
      <c r="M7" s="27" t="s">
        <v>151</v>
      </c>
      <c r="N7" s="30" t="s">
        <v>88</v>
      </c>
      <c r="O7" s="31" t="s">
        <v>82</v>
      </c>
      <c r="P7" s="34"/>
    </row>
    <row r="8" spans="1:16" s="32" customFormat="1" ht="120" x14ac:dyDescent="0.25">
      <c r="A8" s="25">
        <v>3</v>
      </c>
      <c r="B8" s="25" t="s">
        <v>73</v>
      </c>
      <c r="C8" s="26" t="s">
        <v>53</v>
      </c>
      <c r="D8" s="27" t="s">
        <v>54</v>
      </c>
      <c r="E8" s="27" t="s">
        <v>55</v>
      </c>
      <c r="F8" s="29" t="s">
        <v>150</v>
      </c>
      <c r="G8" s="29" t="s">
        <v>48</v>
      </c>
      <c r="H8" s="27">
        <v>1998</v>
      </c>
      <c r="I8" s="27" t="s">
        <v>95</v>
      </c>
      <c r="J8" s="27" t="s">
        <v>82</v>
      </c>
      <c r="K8" s="29" t="s">
        <v>123</v>
      </c>
      <c r="L8" s="27" t="s">
        <v>252</v>
      </c>
      <c r="M8" s="27" t="s">
        <v>152</v>
      </c>
      <c r="N8" s="30" t="s">
        <v>88</v>
      </c>
      <c r="O8" s="31" t="s">
        <v>82</v>
      </c>
      <c r="P8" s="34"/>
    </row>
    <row r="9" spans="1:16" x14ac:dyDescent="0.25">
      <c r="A9" s="83">
        <v>4</v>
      </c>
      <c r="B9" s="83" t="s">
        <v>56</v>
      </c>
      <c r="C9" s="86" t="s">
        <v>57</v>
      </c>
      <c r="D9" s="89" t="s">
        <v>58</v>
      </c>
      <c r="E9" s="14" t="s">
        <v>176</v>
      </c>
      <c r="F9" s="58" t="s">
        <v>181</v>
      </c>
      <c r="G9" s="58" t="s">
        <v>148</v>
      </c>
      <c r="H9" s="14">
        <v>1989</v>
      </c>
      <c r="I9" s="89" t="s">
        <v>84</v>
      </c>
      <c r="J9" s="14" t="s">
        <v>82</v>
      </c>
      <c r="K9" s="77" t="s">
        <v>124</v>
      </c>
      <c r="L9" s="14" t="s">
        <v>253</v>
      </c>
      <c r="M9" s="14" t="s">
        <v>178</v>
      </c>
      <c r="N9" s="15" t="s">
        <v>88</v>
      </c>
      <c r="O9" s="16" t="s">
        <v>82</v>
      </c>
      <c r="P9" s="80"/>
    </row>
    <row r="10" spans="1:16" x14ac:dyDescent="0.25">
      <c r="A10" s="84"/>
      <c r="B10" s="84"/>
      <c r="C10" s="87"/>
      <c r="D10" s="90"/>
      <c r="E10" s="14" t="s">
        <v>176</v>
      </c>
      <c r="F10" s="58" t="s">
        <v>182</v>
      </c>
      <c r="G10" s="58" t="s">
        <v>148</v>
      </c>
      <c r="H10" s="14">
        <v>1989</v>
      </c>
      <c r="I10" s="90"/>
      <c r="J10" s="14" t="s">
        <v>82</v>
      </c>
      <c r="K10" s="78"/>
      <c r="L10" s="14" t="s">
        <v>253</v>
      </c>
      <c r="M10" s="14" t="s">
        <v>179</v>
      </c>
      <c r="N10" s="15" t="s">
        <v>88</v>
      </c>
      <c r="O10" s="16" t="s">
        <v>82</v>
      </c>
      <c r="P10" s="81"/>
    </row>
    <row r="11" spans="1:16" x14ac:dyDescent="0.25">
      <c r="A11" s="85"/>
      <c r="B11" s="85"/>
      <c r="C11" s="88"/>
      <c r="D11" s="91"/>
      <c r="E11" s="14" t="s">
        <v>176</v>
      </c>
      <c r="F11" s="58" t="s">
        <v>183</v>
      </c>
      <c r="G11" s="58" t="s">
        <v>148</v>
      </c>
      <c r="H11" s="14">
        <v>1989</v>
      </c>
      <c r="I11" s="91"/>
      <c r="J11" s="14" t="s">
        <v>82</v>
      </c>
      <c r="K11" s="79"/>
      <c r="L11" s="14" t="s">
        <v>253</v>
      </c>
      <c r="M11" s="14" t="s">
        <v>180</v>
      </c>
      <c r="N11" s="15" t="s">
        <v>88</v>
      </c>
      <c r="O11" s="16" t="s">
        <v>82</v>
      </c>
      <c r="P11" s="82"/>
    </row>
    <row r="12" spans="1:16" ht="30" x14ac:dyDescent="0.25">
      <c r="A12" s="83">
        <v>5</v>
      </c>
      <c r="B12" s="83" t="s">
        <v>59</v>
      </c>
      <c r="C12" s="86" t="s">
        <v>60</v>
      </c>
      <c r="D12" s="89" t="s">
        <v>61</v>
      </c>
      <c r="E12" s="14" t="s">
        <v>160</v>
      </c>
      <c r="F12" s="58" t="s">
        <v>161</v>
      </c>
      <c r="G12" s="58" t="s">
        <v>148</v>
      </c>
      <c r="H12" s="14">
        <v>2000</v>
      </c>
      <c r="I12" s="89" t="s">
        <v>84</v>
      </c>
      <c r="J12" s="14" t="s">
        <v>82</v>
      </c>
      <c r="K12" s="77" t="s">
        <v>124</v>
      </c>
      <c r="L12" s="14" t="s">
        <v>253</v>
      </c>
      <c r="M12" s="44" t="s">
        <v>168</v>
      </c>
      <c r="N12" s="15" t="s">
        <v>88</v>
      </c>
      <c r="O12" s="16" t="s">
        <v>82</v>
      </c>
      <c r="P12" s="92"/>
    </row>
    <row r="13" spans="1:16" ht="60" x14ac:dyDescent="0.25">
      <c r="A13" s="84"/>
      <c r="B13" s="84"/>
      <c r="C13" s="87"/>
      <c r="D13" s="90"/>
      <c r="E13" s="14" t="s">
        <v>160</v>
      </c>
      <c r="F13" s="58" t="s">
        <v>162</v>
      </c>
      <c r="G13" s="58" t="s">
        <v>148</v>
      </c>
      <c r="H13" s="14">
        <v>2000</v>
      </c>
      <c r="I13" s="90"/>
      <c r="J13" s="14" t="s">
        <v>82</v>
      </c>
      <c r="K13" s="78"/>
      <c r="L13" s="45" t="s">
        <v>169</v>
      </c>
      <c r="M13" s="44" t="s">
        <v>170</v>
      </c>
      <c r="N13" s="15" t="s">
        <v>88</v>
      </c>
      <c r="O13" s="16" t="s">
        <v>82</v>
      </c>
      <c r="P13" s="93"/>
    </row>
    <row r="14" spans="1:16" ht="30" x14ac:dyDescent="0.25">
      <c r="A14" s="84"/>
      <c r="B14" s="84"/>
      <c r="C14" s="87"/>
      <c r="D14" s="90"/>
      <c r="E14" s="14" t="s">
        <v>160</v>
      </c>
      <c r="F14" s="58" t="s">
        <v>163</v>
      </c>
      <c r="G14" s="58" t="s">
        <v>148</v>
      </c>
      <c r="H14" s="14">
        <v>2000</v>
      </c>
      <c r="I14" s="90"/>
      <c r="J14" s="14" t="s">
        <v>82</v>
      </c>
      <c r="K14" s="78"/>
      <c r="L14" s="14" t="s">
        <v>253</v>
      </c>
      <c r="M14" s="46" t="s">
        <v>171</v>
      </c>
      <c r="N14" s="15" t="s">
        <v>88</v>
      </c>
      <c r="O14" s="16" t="s">
        <v>82</v>
      </c>
      <c r="P14" s="93"/>
    </row>
    <row r="15" spans="1:16" ht="45" x14ac:dyDescent="0.25">
      <c r="A15" s="84"/>
      <c r="B15" s="84"/>
      <c r="C15" s="87"/>
      <c r="D15" s="90"/>
      <c r="E15" s="14" t="s">
        <v>164</v>
      </c>
      <c r="F15" s="58" t="s">
        <v>165</v>
      </c>
      <c r="G15" s="58" t="s">
        <v>148</v>
      </c>
      <c r="H15" s="14">
        <v>2000</v>
      </c>
      <c r="I15" s="90"/>
      <c r="J15" s="14" t="s">
        <v>82</v>
      </c>
      <c r="K15" s="78"/>
      <c r="L15" s="14" t="s">
        <v>253</v>
      </c>
      <c r="M15" s="44" t="s">
        <v>172</v>
      </c>
      <c r="N15" s="15" t="s">
        <v>88</v>
      </c>
      <c r="O15" s="16" t="s">
        <v>82</v>
      </c>
      <c r="P15" s="93"/>
    </row>
    <row r="16" spans="1:16" ht="45" x14ac:dyDescent="0.25">
      <c r="A16" s="84"/>
      <c r="B16" s="84"/>
      <c r="C16" s="87"/>
      <c r="D16" s="90"/>
      <c r="E16" s="14" t="s">
        <v>164</v>
      </c>
      <c r="F16" s="58" t="s">
        <v>166</v>
      </c>
      <c r="G16" s="58" t="s">
        <v>148</v>
      </c>
      <c r="H16" s="14">
        <v>2000</v>
      </c>
      <c r="I16" s="90"/>
      <c r="J16" s="14" t="s">
        <v>82</v>
      </c>
      <c r="K16" s="78"/>
      <c r="L16" s="14" t="s">
        <v>253</v>
      </c>
      <c r="M16" s="44" t="s">
        <v>173</v>
      </c>
      <c r="N16" s="15" t="s">
        <v>88</v>
      </c>
      <c r="O16" s="16" t="s">
        <v>82</v>
      </c>
      <c r="P16" s="93"/>
    </row>
    <row r="17" spans="1:17" ht="45" x14ac:dyDescent="0.25">
      <c r="A17" s="85"/>
      <c r="B17" s="85"/>
      <c r="C17" s="88"/>
      <c r="D17" s="91"/>
      <c r="E17" s="14" t="s">
        <v>164</v>
      </c>
      <c r="F17" s="58" t="s">
        <v>167</v>
      </c>
      <c r="G17" s="58" t="s">
        <v>148</v>
      </c>
      <c r="H17" s="14">
        <v>2000</v>
      </c>
      <c r="I17" s="91"/>
      <c r="J17" s="14" t="s">
        <v>82</v>
      </c>
      <c r="K17" s="79"/>
      <c r="L17" s="14" t="s">
        <v>253</v>
      </c>
      <c r="M17" s="44" t="s">
        <v>174</v>
      </c>
      <c r="N17" s="15" t="s">
        <v>88</v>
      </c>
      <c r="O17" s="16" t="s">
        <v>82</v>
      </c>
      <c r="P17" s="94"/>
    </row>
    <row r="18" spans="1:17" s="32" customFormat="1" ht="105" x14ac:dyDescent="0.25">
      <c r="A18" s="25">
        <v>6</v>
      </c>
      <c r="B18" s="25" t="s">
        <v>62</v>
      </c>
      <c r="C18" s="26" t="s">
        <v>57</v>
      </c>
      <c r="D18" s="27" t="s">
        <v>63</v>
      </c>
      <c r="E18" s="27" t="s">
        <v>64</v>
      </c>
      <c r="F18" s="29" t="s">
        <v>135</v>
      </c>
      <c r="G18" s="29" t="s">
        <v>48</v>
      </c>
      <c r="H18" s="27">
        <v>1997</v>
      </c>
      <c r="I18" s="27" t="s">
        <v>96</v>
      </c>
      <c r="J18" s="27" t="s">
        <v>82</v>
      </c>
      <c r="K18" s="29" t="s">
        <v>123</v>
      </c>
      <c r="L18" s="27" t="s">
        <v>252</v>
      </c>
      <c r="M18" s="27" t="s">
        <v>151</v>
      </c>
      <c r="N18" s="30" t="s">
        <v>88</v>
      </c>
      <c r="O18" s="31" t="s">
        <v>82</v>
      </c>
      <c r="P18" s="34"/>
    </row>
    <row r="19" spans="1:17" s="32" customFormat="1" ht="105" x14ac:dyDescent="0.25">
      <c r="A19" s="25">
        <v>7</v>
      </c>
      <c r="B19" s="25" t="s">
        <v>81</v>
      </c>
      <c r="C19" s="26" t="s">
        <v>46</v>
      </c>
      <c r="D19" s="27" t="s">
        <v>65</v>
      </c>
      <c r="E19" s="27" t="s">
        <v>66</v>
      </c>
      <c r="F19" s="29" t="s">
        <v>135</v>
      </c>
      <c r="G19" s="29" t="s">
        <v>48</v>
      </c>
      <c r="H19" s="27">
        <v>1995</v>
      </c>
      <c r="I19" s="27" t="s">
        <v>97</v>
      </c>
      <c r="J19" s="27" t="s">
        <v>82</v>
      </c>
      <c r="K19" s="29" t="s">
        <v>122</v>
      </c>
      <c r="L19" s="27" t="s">
        <v>252</v>
      </c>
      <c r="M19" s="27" t="s">
        <v>151</v>
      </c>
      <c r="N19" s="30" t="s">
        <v>88</v>
      </c>
      <c r="O19" s="31" t="s">
        <v>82</v>
      </c>
      <c r="P19" s="34"/>
    </row>
    <row r="20" spans="1:17" s="32" customFormat="1" ht="195" x14ac:dyDescent="0.25">
      <c r="A20" s="25">
        <v>8</v>
      </c>
      <c r="B20" s="25" t="s">
        <v>74</v>
      </c>
      <c r="C20" s="26" t="s">
        <v>60</v>
      </c>
      <c r="D20" s="27" t="s">
        <v>67</v>
      </c>
      <c r="E20" s="27" t="s">
        <v>153</v>
      </c>
      <c r="F20" s="29" t="s">
        <v>89</v>
      </c>
      <c r="G20" s="29" t="s">
        <v>48</v>
      </c>
      <c r="H20" s="27">
        <v>2004</v>
      </c>
      <c r="I20" s="27" t="s">
        <v>98</v>
      </c>
      <c r="J20" s="27" t="s">
        <v>82</v>
      </c>
      <c r="K20" s="29" t="s">
        <v>125</v>
      </c>
      <c r="L20" s="27" t="s">
        <v>252</v>
      </c>
      <c r="M20" s="30" t="s">
        <v>154</v>
      </c>
      <c r="N20" s="30" t="s">
        <v>88</v>
      </c>
      <c r="O20" s="31" t="s">
        <v>82</v>
      </c>
      <c r="P20" s="34"/>
    </row>
    <row r="21" spans="1:17" s="32" customFormat="1" ht="135" x14ac:dyDescent="0.25">
      <c r="A21" s="25">
        <v>9</v>
      </c>
      <c r="B21" s="25" t="s">
        <v>75</v>
      </c>
      <c r="C21" s="26" t="s">
        <v>60</v>
      </c>
      <c r="D21" s="27" t="s">
        <v>68</v>
      </c>
      <c r="E21" s="27" t="s">
        <v>69</v>
      </c>
      <c r="F21" s="29" t="s">
        <v>89</v>
      </c>
      <c r="G21" s="29" t="s">
        <v>48</v>
      </c>
      <c r="H21" s="27">
        <v>2014</v>
      </c>
      <c r="I21" s="27" t="s">
        <v>99</v>
      </c>
      <c r="J21" s="27" t="s">
        <v>82</v>
      </c>
      <c r="K21" s="29" t="s">
        <v>126</v>
      </c>
      <c r="L21" s="64" t="s">
        <v>255</v>
      </c>
      <c r="M21" s="30">
        <v>1500</v>
      </c>
      <c r="N21" s="30" t="s">
        <v>88</v>
      </c>
      <c r="O21" s="31" t="s">
        <v>82</v>
      </c>
      <c r="P21" s="34"/>
    </row>
    <row r="22" spans="1:17" s="32" customFormat="1" ht="75" x14ac:dyDescent="0.25">
      <c r="A22" s="25">
        <v>10</v>
      </c>
      <c r="B22" s="25" t="s">
        <v>79</v>
      </c>
      <c r="C22" s="25" t="s">
        <v>57</v>
      </c>
      <c r="D22" s="33" t="s">
        <v>85</v>
      </c>
      <c r="E22" s="27" t="s">
        <v>80</v>
      </c>
      <c r="F22" s="29" t="s">
        <v>86</v>
      </c>
      <c r="G22" s="29" t="s">
        <v>90</v>
      </c>
      <c r="H22" s="25">
        <v>2026</v>
      </c>
      <c r="I22" s="27" t="s">
        <v>137</v>
      </c>
      <c r="J22" s="27" t="s">
        <v>82</v>
      </c>
      <c r="K22" s="34" t="s">
        <v>127</v>
      </c>
      <c r="L22" s="27" t="s">
        <v>254</v>
      </c>
      <c r="M22" s="35">
        <v>5000</v>
      </c>
      <c r="N22" s="30" t="s">
        <v>88</v>
      </c>
      <c r="O22" s="31" t="s">
        <v>82</v>
      </c>
      <c r="P22" s="34"/>
    </row>
    <row r="23" spans="1:17" s="32" customFormat="1" ht="105" x14ac:dyDescent="0.25">
      <c r="A23" s="25">
        <v>11</v>
      </c>
      <c r="B23" s="25" t="s">
        <v>83</v>
      </c>
      <c r="C23" s="26" t="s">
        <v>76</v>
      </c>
      <c r="D23" s="25" t="s">
        <v>92</v>
      </c>
      <c r="E23" s="27" t="s">
        <v>77</v>
      </c>
      <c r="F23" s="59" t="s">
        <v>71</v>
      </c>
      <c r="G23" s="59" t="s">
        <v>48</v>
      </c>
      <c r="H23" s="25">
        <v>1999</v>
      </c>
      <c r="I23" s="27" t="s">
        <v>87</v>
      </c>
      <c r="J23" s="27" t="s">
        <v>82</v>
      </c>
      <c r="K23" s="34" t="s">
        <v>122</v>
      </c>
      <c r="L23" s="27" t="s">
        <v>251</v>
      </c>
      <c r="M23" s="35" t="s">
        <v>155</v>
      </c>
      <c r="N23" s="30" t="s">
        <v>88</v>
      </c>
      <c r="O23" s="31" t="s">
        <v>82</v>
      </c>
      <c r="P23" s="34"/>
    </row>
    <row r="24" spans="1:17" s="32" customFormat="1" ht="90" x14ac:dyDescent="0.25">
      <c r="A24" s="25">
        <v>12</v>
      </c>
      <c r="B24" s="25" t="s">
        <v>91</v>
      </c>
      <c r="C24" s="25" t="s">
        <v>60</v>
      </c>
      <c r="D24" s="33" t="s">
        <v>70</v>
      </c>
      <c r="E24" s="27" t="s">
        <v>78</v>
      </c>
      <c r="F24" s="29" t="s">
        <v>71</v>
      </c>
      <c r="G24" s="29" t="s">
        <v>48</v>
      </c>
      <c r="H24" s="25">
        <v>2000</v>
      </c>
      <c r="I24" s="27" t="s">
        <v>72</v>
      </c>
      <c r="J24" s="27" t="s">
        <v>82</v>
      </c>
      <c r="K24" s="34" t="s">
        <v>128</v>
      </c>
      <c r="L24" s="27" t="s">
        <v>251</v>
      </c>
      <c r="M24" s="27" t="s">
        <v>138</v>
      </c>
      <c r="N24" s="30" t="s">
        <v>88</v>
      </c>
      <c r="O24" s="31" t="s">
        <v>82</v>
      </c>
      <c r="P24" s="34"/>
    </row>
    <row r="25" spans="1:17" s="37" customFormat="1" ht="30" x14ac:dyDescent="0.25">
      <c r="A25" s="96">
        <v>13</v>
      </c>
      <c r="B25" s="96" t="s">
        <v>100</v>
      </c>
      <c r="C25" s="96" t="s">
        <v>57</v>
      </c>
      <c r="D25" s="100" t="s">
        <v>101</v>
      </c>
      <c r="E25" s="27">
        <v>2.72</v>
      </c>
      <c r="F25" s="29" t="s">
        <v>134</v>
      </c>
      <c r="G25" s="29" t="s">
        <v>103</v>
      </c>
      <c r="H25" s="28">
        <v>46143</v>
      </c>
      <c r="I25" s="102" t="s">
        <v>104</v>
      </c>
      <c r="J25" s="102" t="s">
        <v>82</v>
      </c>
      <c r="K25" s="104" t="s">
        <v>129</v>
      </c>
      <c r="L25" s="27" t="s">
        <v>105</v>
      </c>
      <c r="M25" s="36" t="s">
        <v>120</v>
      </c>
      <c r="N25" s="30" t="s">
        <v>88</v>
      </c>
      <c r="O25" s="30" t="s">
        <v>82</v>
      </c>
      <c r="P25" s="95"/>
      <c r="Q25" s="39"/>
    </row>
    <row r="26" spans="1:17" s="37" customFormat="1" ht="45" x14ac:dyDescent="0.25">
      <c r="A26" s="97"/>
      <c r="B26" s="97"/>
      <c r="C26" s="97"/>
      <c r="D26" s="101"/>
      <c r="E26" s="30">
        <v>4.0819999999999999</v>
      </c>
      <c r="F26" s="29" t="s">
        <v>107</v>
      </c>
      <c r="G26" s="29" t="s">
        <v>175</v>
      </c>
      <c r="H26" s="28">
        <v>46143</v>
      </c>
      <c r="I26" s="103"/>
      <c r="J26" s="103"/>
      <c r="K26" s="105"/>
      <c r="L26" s="27" t="s">
        <v>105</v>
      </c>
      <c r="M26" s="38" t="s">
        <v>121</v>
      </c>
      <c r="N26" s="30" t="s">
        <v>88</v>
      </c>
      <c r="O26" s="30" t="s">
        <v>106</v>
      </c>
      <c r="P26" s="95"/>
      <c r="Q26" s="39"/>
    </row>
    <row r="27" spans="1:17" s="22" customFormat="1" ht="30" x14ac:dyDescent="0.25">
      <c r="A27" s="83">
        <v>14</v>
      </c>
      <c r="B27" s="83" t="s">
        <v>108</v>
      </c>
      <c r="C27" s="96" t="s">
        <v>57</v>
      </c>
      <c r="D27" s="83" t="s">
        <v>109</v>
      </c>
      <c r="E27" s="21">
        <v>1.512</v>
      </c>
      <c r="F27" s="58" t="s">
        <v>110</v>
      </c>
      <c r="G27" s="58" t="s">
        <v>156</v>
      </c>
      <c r="H27" s="14">
        <v>2016</v>
      </c>
      <c r="I27" s="89" t="s">
        <v>111</v>
      </c>
      <c r="J27" s="106" t="s">
        <v>82</v>
      </c>
      <c r="K27" s="77" t="s">
        <v>130</v>
      </c>
      <c r="L27" s="14" t="s">
        <v>116</v>
      </c>
      <c r="M27" s="14" t="s">
        <v>157</v>
      </c>
      <c r="N27" s="15" t="s">
        <v>88</v>
      </c>
      <c r="O27" s="15" t="s">
        <v>82</v>
      </c>
      <c r="P27" s="68"/>
      <c r="Q27" s="40"/>
    </row>
    <row r="28" spans="1:17" s="22" customFormat="1" ht="30" x14ac:dyDescent="0.25">
      <c r="A28" s="85"/>
      <c r="B28" s="85"/>
      <c r="C28" s="97"/>
      <c r="D28" s="85"/>
      <c r="E28" s="42">
        <v>1.5449999999999999</v>
      </c>
      <c r="F28" s="58" t="s">
        <v>110</v>
      </c>
      <c r="G28" s="58" t="s">
        <v>156</v>
      </c>
      <c r="H28" s="14">
        <v>2026</v>
      </c>
      <c r="I28" s="91"/>
      <c r="J28" s="107"/>
      <c r="K28" s="79"/>
      <c r="L28" s="14" t="s">
        <v>115</v>
      </c>
      <c r="M28" s="14" t="s">
        <v>102</v>
      </c>
      <c r="N28" s="15" t="s">
        <v>88</v>
      </c>
      <c r="O28" s="15" t="s">
        <v>106</v>
      </c>
      <c r="P28" s="68"/>
      <c r="Q28" s="40"/>
    </row>
    <row r="29" spans="1:17" s="22" customFormat="1" ht="30" x14ac:dyDescent="0.25">
      <c r="A29" s="83">
        <v>15</v>
      </c>
      <c r="B29" s="83" t="s">
        <v>112</v>
      </c>
      <c r="C29" s="96" t="s">
        <v>57</v>
      </c>
      <c r="D29" s="89" t="s">
        <v>113</v>
      </c>
      <c r="E29" s="14">
        <v>1.38</v>
      </c>
      <c r="F29" s="58" t="s">
        <v>177</v>
      </c>
      <c r="G29" s="58" t="s">
        <v>114</v>
      </c>
      <c r="H29" s="23">
        <v>43794</v>
      </c>
      <c r="I29" s="89">
        <v>110710</v>
      </c>
      <c r="J29" s="98" t="s">
        <v>82</v>
      </c>
      <c r="K29" s="77" t="s">
        <v>131</v>
      </c>
      <c r="L29" s="14" t="s">
        <v>115</v>
      </c>
      <c r="M29" s="14" t="s">
        <v>158</v>
      </c>
      <c r="N29" s="15" t="s">
        <v>88</v>
      </c>
      <c r="O29" s="15" t="s">
        <v>82</v>
      </c>
      <c r="P29" s="68"/>
      <c r="Q29" s="40"/>
    </row>
    <row r="30" spans="1:17" s="22" customFormat="1" ht="30" x14ac:dyDescent="0.25">
      <c r="A30" s="85"/>
      <c r="B30" s="85"/>
      <c r="C30" s="97"/>
      <c r="D30" s="91"/>
      <c r="E30" s="14">
        <v>1.38</v>
      </c>
      <c r="F30" s="58" t="s">
        <v>177</v>
      </c>
      <c r="G30" s="58" t="s">
        <v>114</v>
      </c>
      <c r="H30" s="23">
        <v>40870</v>
      </c>
      <c r="I30" s="91"/>
      <c r="J30" s="99"/>
      <c r="K30" s="79"/>
      <c r="L30" s="14" t="s">
        <v>116</v>
      </c>
      <c r="M30" s="14" t="s">
        <v>159</v>
      </c>
      <c r="N30" s="15" t="s">
        <v>88</v>
      </c>
      <c r="O30" s="43" t="s">
        <v>106</v>
      </c>
      <c r="P30" s="68"/>
      <c r="Q30" s="40"/>
    </row>
    <row r="31" spans="1:17" s="22" customFormat="1" ht="45" x14ac:dyDescent="0.25">
      <c r="A31" s="83">
        <v>16</v>
      </c>
      <c r="B31" s="83" t="s">
        <v>117</v>
      </c>
      <c r="C31" s="96" t="s">
        <v>57</v>
      </c>
      <c r="D31" s="89" t="s">
        <v>140</v>
      </c>
      <c r="E31" s="14">
        <v>7.26</v>
      </c>
      <c r="F31" s="58" t="s">
        <v>118</v>
      </c>
      <c r="G31" s="58" t="s">
        <v>175</v>
      </c>
      <c r="H31" s="18">
        <v>45382</v>
      </c>
      <c r="I31" s="15" t="s">
        <v>119</v>
      </c>
      <c r="J31" s="98" t="s">
        <v>82</v>
      </c>
      <c r="K31" s="77" t="s">
        <v>129</v>
      </c>
      <c r="L31" s="14" t="s">
        <v>115</v>
      </c>
      <c r="M31" s="15" t="s">
        <v>132</v>
      </c>
      <c r="N31" s="15" t="s">
        <v>88</v>
      </c>
      <c r="O31" s="15" t="s">
        <v>82</v>
      </c>
      <c r="P31" s="68"/>
      <c r="Q31" s="40"/>
    </row>
    <row r="32" spans="1:17" s="22" customFormat="1" ht="45" x14ac:dyDescent="0.25">
      <c r="A32" s="85"/>
      <c r="B32" s="85"/>
      <c r="C32" s="97"/>
      <c r="D32" s="91"/>
      <c r="E32" s="14">
        <v>4.5350000000000001</v>
      </c>
      <c r="F32" s="58" t="s">
        <v>118</v>
      </c>
      <c r="G32" s="58" t="s">
        <v>175</v>
      </c>
      <c r="H32" s="14">
        <v>2014</v>
      </c>
      <c r="I32" s="15" t="s">
        <v>119</v>
      </c>
      <c r="J32" s="99"/>
      <c r="K32" s="79"/>
      <c r="L32" s="14" t="s">
        <v>116</v>
      </c>
      <c r="M32" s="15" t="s">
        <v>132</v>
      </c>
      <c r="N32" s="15" t="s">
        <v>88</v>
      </c>
      <c r="O32" s="15" t="s">
        <v>82</v>
      </c>
      <c r="P32" s="68"/>
      <c r="Q32" s="40"/>
    </row>
    <row r="33" spans="1:17" s="25" customFormat="1" ht="30" x14ac:dyDescent="0.25">
      <c r="A33" s="74">
        <v>17</v>
      </c>
      <c r="B33" s="74" t="s">
        <v>139</v>
      </c>
      <c r="C33" s="74" t="s">
        <v>57</v>
      </c>
      <c r="D33" s="74" t="s">
        <v>141</v>
      </c>
      <c r="E33" s="25">
        <v>5.27</v>
      </c>
      <c r="F33" s="34" t="s">
        <v>142</v>
      </c>
      <c r="G33" s="34" t="s">
        <v>148</v>
      </c>
      <c r="H33" s="25">
        <v>2025</v>
      </c>
      <c r="I33" s="96" t="s">
        <v>144</v>
      </c>
      <c r="J33" s="25" t="s">
        <v>145</v>
      </c>
      <c r="K33" s="80" t="s">
        <v>146</v>
      </c>
      <c r="L33" s="25" t="s">
        <v>147</v>
      </c>
      <c r="M33" s="25">
        <v>20</v>
      </c>
      <c r="N33" s="25" t="s">
        <v>149</v>
      </c>
      <c r="O33" s="27" t="s">
        <v>133</v>
      </c>
      <c r="P33" s="80"/>
      <c r="Q33" s="41"/>
    </row>
    <row r="34" spans="1:17" s="25" customFormat="1" ht="30" x14ac:dyDescent="0.25">
      <c r="A34" s="74"/>
      <c r="B34" s="74"/>
      <c r="C34" s="74"/>
      <c r="D34" s="74"/>
      <c r="E34" s="25">
        <v>5.27</v>
      </c>
      <c r="F34" s="34" t="s">
        <v>143</v>
      </c>
      <c r="G34" s="34" t="s">
        <v>148</v>
      </c>
      <c r="H34" s="25">
        <v>2025</v>
      </c>
      <c r="I34" s="97"/>
      <c r="J34" s="25" t="s">
        <v>145</v>
      </c>
      <c r="K34" s="82"/>
      <c r="L34" s="25" t="s">
        <v>147</v>
      </c>
      <c r="M34" s="25">
        <v>20</v>
      </c>
      <c r="N34" s="25" t="s">
        <v>149</v>
      </c>
      <c r="O34" s="27" t="s">
        <v>133</v>
      </c>
      <c r="P34" s="82"/>
      <c r="Q34" s="41"/>
    </row>
    <row r="35" spans="1:17" s="47" customFormat="1" ht="60" x14ac:dyDescent="0.25">
      <c r="A35" s="30">
        <v>18</v>
      </c>
      <c r="B35" s="25" t="s">
        <v>190</v>
      </c>
      <c r="C35" s="25" t="s">
        <v>60</v>
      </c>
      <c r="D35" s="47" t="s">
        <v>184</v>
      </c>
      <c r="E35" s="27">
        <v>2.42</v>
      </c>
      <c r="F35" s="29" t="s">
        <v>185</v>
      </c>
      <c r="G35" s="29" t="s">
        <v>186</v>
      </c>
      <c r="H35" s="25">
        <v>2018</v>
      </c>
      <c r="I35" s="30" t="s">
        <v>187</v>
      </c>
      <c r="J35" s="30" t="s">
        <v>82</v>
      </c>
      <c r="K35" s="48" t="s">
        <v>191</v>
      </c>
      <c r="L35" s="27" t="s">
        <v>188</v>
      </c>
      <c r="M35" s="27" t="s">
        <v>189</v>
      </c>
      <c r="N35" s="30" t="s">
        <v>88</v>
      </c>
      <c r="O35" s="30" t="s">
        <v>82</v>
      </c>
      <c r="P35" s="49"/>
    </row>
    <row r="36" spans="1:17" s="15" customFormat="1" ht="90" x14ac:dyDescent="0.25">
      <c r="A36" s="69">
        <v>19</v>
      </c>
      <c r="B36" s="70" t="s">
        <v>193</v>
      </c>
      <c r="C36" s="74" t="s">
        <v>57</v>
      </c>
      <c r="D36" s="70" t="s">
        <v>194</v>
      </c>
      <c r="E36" s="62" t="s">
        <v>195</v>
      </c>
      <c r="F36" s="63" t="s">
        <v>196</v>
      </c>
      <c r="G36" s="63" t="s">
        <v>197</v>
      </c>
      <c r="H36" s="64">
        <v>1971</v>
      </c>
      <c r="I36" s="69" t="s">
        <v>198</v>
      </c>
      <c r="J36" s="67" t="s">
        <v>199</v>
      </c>
      <c r="K36" s="68" t="s">
        <v>200</v>
      </c>
      <c r="L36" s="45" t="s">
        <v>256</v>
      </c>
      <c r="M36" s="62" t="s">
        <v>202</v>
      </c>
      <c r="N36" s="66" t="s">
        <v>88</v>
      </c>
      <c r="O36" s="66" t="s">
        <v>82</v>
      </c>
      <c r="P36" s="51"/>
    </row>
    <row r="37" spans="1:17" s="15" customFormat="1" ht="90" x14ac:dyDescent="0.25">
      <c r="A37" s="69"/>
      <c r="B37" s="70"/>
      <c r="C37" s="74"/>
      <c r="D37" s="70"/>
      <c r="E37" s="62" t="s">
        <v>195</v>
      </c>
      <c r="F37" s="63" t="s">
        <v>203</v>
      </c>
      <c r="G37" s="63" t="s">
        <v>197</v>
      </c>
      <c r="H37" s="64">
        <v>1971</v>
      </c>
      <c r="I37" s="69"/>
      <c r="J37" s="67"/>
      <c r="K37" s="68"/>
      <c r="L37" s="45" t="s">
        <v>256</v>
      </c>
      <c r="M37" s="62" t="s">
        <v>202</v>
      </c>
      <c r="N37" s="66" t="s">
        <v>88</v>
      </c>
      <c r="O37" s="66" t="s">
        <v>82</v>
      </c>
      <c r="P37" s="51"/>
    </row>
    <row r="38" spans="1:17" s="15" customFormat="1" ht="90" x14ac:dyDescent="0.25">
      <c r="A38" s="69"/>
      <c r="B38" s="70"/>
      <c r="C38" s="74"/>
      <c r="D38" s="70"/>
      <c r="E38" s="62" t="s">
        <v>204</v>
      </c>
      <c r="F38" s="65" t="s">
        <v>205</v>
      </c>
      <c r="G38" s="63" t="s">
        <v>206</v>
      </c>
      <c r="H38" s="62">
        <v>1989</v>
      </c>
      <c r="I38" s="69"/>
      <c r="J38" s="67"/>
      <c r="K38" s="68"/>
      <c r="L38" s="45" t="s">
        <v>256</v>
      </c>
      <c r="M38" s="62" t="s">
        <v>207</v>
      </c>
      <c r="N38" s="66" t="s">
        <v>88</v>
      </c>
      <c r="O38" s="66" t="s">
        <v>82</v>
      </c>
      <c r="P38" s="51"/>
    </row>
    <row r="39" spans="1:17" s="15" customFormat="1" ht="90" x14ac:dyDescent="0.25">
      <c r="A39" s="69"/>
      <c r="B39" s="70"/>
      <c r="C39" s="74"/>
      <c r="D39" s="70"/>
      <c r="E39" s="62" t="s">
        <v>204</v>
      </c>
      <c r="F39" s="65" t="s">
        <v>208</v>
      </c>
      <c r="G39" s="63" t="s">
        <v>209</v>
      </c>
      <c r="H39" s="62">
        <v>1990</v>
      </c>
      <c r="I39" s="69"/>
      <c r="J39" s="67"/>
      <c r="K39" s="68"/>
      <c r="L39" s="45" t="s">
        <v>256</v>
      </c>
      <c r="M39" s="62" t="s">
        <v>210</v>
      </c>
      <c r="N39" s="66" t="s">
        <v>88</v>
      </c>
      <c r="O39" s="66" t="s">
        <v>82</v>
      </c>
      <c r="P39" s="51"/>
    </row>
    <row r="40" spans="1:17" s="15" customFormat="1" ht="30" x14ac:dyDescent="0.25">
      <c r="A40" s="69"/>
      <c r="B40" s="70"/>
      <c r="C40" s="74"/>
      <c r="D40" s="70"/>
      <c r="E40" s="15" t="s">
        <v>211</v>
      </c>
      <c r="F40" s="52" t="s">
        <v>212</v>
      </c>
      <c r="G40" s="50" t="s">
        <v>213</v>
      </c>
      <c r="H40" s="15">
        <v>2001</v>
      </c>
      <c r="I40" s="69"/>
      <c r="J40" s="67"/>
      <c r="K40" s="68"/>
      <c r="L40" s="15" t="s">
        <v>201</v>
      </c>
      <c r="M40" s="15" t="s">
        <v>214</v>
      </c>
      <c r="N40" s="25" t="s">
        <v>215</v>
      </c>
      <c r="O40" s="30" t="s">
        <v>133</v>
      </c>
      <c r="P40" s="51"/>
    </row>
    <row r="41" spans="1:17" s="22" customFormat="1" ht="30" x14ac:dyDescent="0.25">
      <c r="A41" s="69">
        <v>20</v>
      </c>
      <c r="B41" s="70" t="s">
        <v>193</v>
      </c>
      <c r="C41" s="69" t="s">
        <v>216</v>
      </c>
      <c r="D41" s="70" t="s">
        <v>217</v>
      </c>
      <c r="E41" s="15" t="s">
        <v>218</v>
      </c>
      <c r="F41" s="60" t="s">
        <v>219</v>
      </c>
      <c r="G41" s="53" t="s">
        <v>220</v>
      </c>
      <c r="H41" s="54" t="s">
        <v>221</v>
      </c>
      <c r="I41" s="69" t="s">
        <v>198</v>
      </c>
      <c r="J41" s="71" t="s">
        <v>249</v>
      </c>
      <c r="K41" s="68" t="s">
        <v>200</v>
      </c>
      <c r="L41" s="55" t="s">
        <v>222</v>
      </c>
      <c r="M41" s="15" t="s">
        <v>223</v>
      </c>
      <c r="N41" s="30" t="s">
        <v>88</v>
      </c>
      <c r="O41" s="30" t="s">
        <v>82</v>
      </c>
      <c r="P41" s="53"/>
    </row>
    <row r="42" spans="1:17" s="22" customFormat="1" ht="30" x14ac:dyDescent="0.25">
      <c r="A42" s="69"/>
      <c r="B42" s="70"/>
      <c r="C42" s="69"/>
      <c r="D42" s="70"/>
      <c r="E42" s="15" t="s">
        <v>218</v>
      </c>
      <c r="F42" s="60" t="s">
        <v>224</v>
      </c>
      <c r="G42" s="53" t="s">
        <v>220</v>
      </c>
      <c r="H42" s="54" t="s">
        <v>221</v>
      </c>
      <c r="I42" s="69"/>
      <c r="J42" s="72"/>
      <c r="K42" s="68"/>
      <c r="L42" s="55" t="s">
        <v>222</v>
      </c>
      <c r="M42" s="15" t="s">
        <v>223</v>
      </c>
      <c r="N42" s="30" t="s">
        <v>88</v>
      </c>
      <c r="O42" s="30" t="s">
        <v>82</v>
      </c>
      <c r="P42" s="53"/>
    </row>
    <row r="43" spans="1:17" s="22" customFormat="1" ht="30" x14ac:dyDescent="0.25">
      <c r="A43" s="69"/>
      <c r="B43" s="70"/>
      <c r="C43" s="69"/>
      <c r="D43" s="70"/>
      <c r="E43" s="15" t="s">
        <v>218</v>
      </c>
      <c r="F43" s="60" t="s">
        <v>225</v>
      </c>
      <c r="G43" s="53" t="s">
        <v>220</v>
      </c>
      <c r="H43" s="54" t="s">
        <v>221</v>
      </c>
      <c r="I43" s="69"/>
      <c r="J43" s="72"/>
      <c r="K43" s="68"/>
      <c r="L43" s="55" t="s">
        <v>222</v>
      </c>
      <c r="M43" s="15" t="s">
        <v>223</v>
      </c>
      <c r="N43" s="30" t="s">
        <v>88</v>
      </c>
      <c r="O43" s="30" t="s">
        <v>82</v>
      </c>
      <c r="P43" s="53"/>
    </row>
    <row r="44" spans="1:17" s="22" customFormat="1" ht="30" x14ac:dyDescent="0.25">
      <c r="A44" s="69"/>
      <c r="B44" s="70"/>
      <c r="C44" s="69"/>
      <c r="D44" s="70"/>
      <c r="E44" s="15" t="s">
        <v>218</v>
      </c>
      <c r="F44" s="60" t="s">
        <v>226</v>
      </c>
      <c r="G44" s="53" t="s">
        <v>220</v>
      </c>
      <c r="H44" s="54" t="s">
        <v>221</v>
      </c>
      <c r="I44" s="69"/>
      <c r="J44" s="72"/>
      <c r="K44" s="68"/>
      <c r="L44" s="55" t="s">
        <v>222</v>
      </c>
      <c r="M44" s="15" t="s">
        <v>223</v>
      </c>
      <c r="N44" s="30" t="s">
        <v>88</v>
      </c>
      <c r="O44" s="30" t="s">
        <v>82</v>
      </c>
      <c r="P44" s="53"/>
    </row>
    <row r="45" spans="1:17" s="22" customFormat="1" ht="30" x14ac:dyDescent="0.25">
      <c r="A45" s="69"/>
      <c r="B45" s="70"/>
      <c r="C45" s="69"/>
      <c r="D45" s="70"/>
      <c r="E45" s="15" t="s">
        <v>218</v>
      </c>
      <c r="F45" s="60" t="s">
        <v>227</v>
      </c>
      <c r="G45" s="53" t="s">
        <v>220</v>
      </c>
      <c r="H45" s="54" t="s">
        <v>221</v>
      </c>
      <c r="I45" s="69"/>
      <c r="J45" s="72"/>
      <c r="K45" s="68"/>
      <c r="L45" s="55" t="s">
        <v>222</v>
      </c>
      <c r="M45" s="15" t="s">
        <v>223</v>
      </c>
      <c r="N45" s="30" t="s">
        <v>88</v>
      </c>
      <c r="O45" s="30" t="s">
        <v>82</v>
      </c>
      <c r="P45" s="53"/>
    </row>
    <row r="46" spans="1:17" s="22" customFormat="1" ht="30" x14ac:dyDescent="0.25">
      <c r="A46" s="69"/>
      <c r="B46" s="70"/>
      <c r="C46" s="69"/>
      <c r="D46" s="70"/>
      <c r="E46" s="15" t="s">
        <v>218</v>
      </c>
      <c r="F46" s="60" t="s">
        <v>228</v>
      </c>
      <c r="G46" s="53" t="s">
        <v>220</v>
      </c>
      <c r="H46" s="54" t="s">
        <v>221</v>
      </c>
      <c r="I46" s="69"/>
      <c r="J46" s="72"/>
      <c r="K46" s="68"/>
      <c r="L46" s="55" t="s">
        <v>222</v>
      </c>
      <c r="M46" s="15" t="s">
        <v>223</v>
      </c>
      <c r="N46" s="30" t="s">
        <v>88</v>
      </c>
      <c r="O46" s="30" t="s">
        <v>82</v>
      </c>
      <c r="P46" s="53"/>
    </row>
    <row r="47" spans="1:17" s="22" customFormat="1" ht="30" x14ac:dyDescent="0.25">
      <c r="A47" s="69"/>
      <c r="B47" s="70"/>
      <c r="C47" s="69"/>
      <c r="D47" s="70"/>
      <c r="E47" s="15" t="s">
        <v>218</v>
      </c>
      <c r="F47" s="60" t="s">
        <v>229</v>
      </c>
      <c r="G47" s="53" t="s">
        <v>220</v>
      </c>
      <c r="H47" s="54" t="s">
        <v>221</v>
      </c>
      <c r="I47" s="69"/>
      <c r="J47" s="72"/>
      <c r="K47" s="68"/>
      <c r="L47" s="55" t="s">
        <v>222</v>
      </c>
      <c r="M47" s="15" t="s">
        <v>223</v>
      </c>
      <c r="N47" s="30" t="s">
        <v>88</v>
      </c>
      <c r="O47" s="30" t="s">
        <v>82</v>
      </c>
      <c r="P47" s="53"/>
    </row>
    <row r="48" spans="1:17" s="22" customFormat="1" ht="30" x14ac:dyDescent="0.25">
      <c r="A48" s="69"/>
      <c r="B48" s="70"/>
      <c r="C48" s="69"/>
      <c r="D48" s="70"/>
      <c r="E48" s="15" t="s">
        <v>218</v>
      </c>
      <c r="F48" s="60" t="s">
        <v>230</v>
      </c>
      <c r="G48" s="53" t="s">
        <v>220</v>
      </c>
      <c r="H48" s="54" t="s">
        <v>221</v>
      </c>
      <c r="I48" s="69"/>
      <c r="J48" s="72"/>
      <c r="K48" s="68"/>
      <c r="L48" s="55" t="s">
        <v>222</v>
      </c>
      <c r="M48" s="15" t="s">
        <v>223</v>
      </c>
      <c r="N48" s="30" t="s">
        <v>88</v>
      </c>
      <c r="O48" s="30" t="s">
        <v>82</v>
      </c>
      <c r="P48" s="53"/>
    </row>
    <row r="49" spans="1:16" s="22" customFormat="1" ht="30" x14ac:dyDescent="0.25">
      <c r="A49" s="69"/>
      <c r="B49" s="70"/>
      <c r="C49" s="69"/>
      <c r="D49" s="70"/>
      <c r="E49" s="15" t="s">
        <v>218</v>
      </c>
      <c r="F49" s="60" t="s">
        <v>231</v>
      </c>
      <c r="G49" s="53" t="s">
        <v>220</v>
      </c>
      <c r="H49" s="54" t="s">
        <v>221</v>
      </c>
      <c r="I49" s="69"/>
      <c r="J49" s="72"/>
      <c r="K49" s="68"/>
      <c r="L49" s="55" t="s">
        <v>222</v>
      </c>
      <c r="M49" s="15" t="s">
        <v>223</v>
      </c>
      <c r="N49" s="30" t="s">
        <v>88</v>
      </c>
      <c r="O49" s="30" t="s">
        <v>82</v>
      </c>
      <c r="P49" s="53"/>
    </row>
    <row r="50" spans="1:16" s="22" customFormat="1" ht="30" x14ac:dyDescent="0.25">
      <c r="A50" s="69"/>
      <c r="B50" s="70"/>
      <c r="C50" s="69"/>
      <c r="D50" s="70"/>
      <c r="E50" s="15" t="s">
        <v>218</v>
      </c>
      <c r="F50" s="60" t="s">
        <v>232</v>
      </c>
      <c r="G50" s="53" t="s">
        <v>220</v>
      </c>
      <c r="H50" s="54" t="s">
        <v>221</v>
      </c>
      <c r="I50" s="69"/>
      <c r="J50" s="72"/>
      <c r="K50" s="68"/>
      <c r="L50" s="55" t="s">
        <v>222</v>
      </c>
      <c r="M50" s="15" t="s">
        <v>223</v>
      </c>
      <c r="N50" s="30" t="s">
        <v>88</v>
      </c>
      <c r="O50" s="30" t="s">
        <v>82</v>
      </c>
      <c r="P50" s="53"/>
    </row>
    <row r="51" spans="1:16" s="22" customFormat="1" ht="30" x14ac:dyDescent="0.25">
      <c r="A51" s="69"/>
      <c r="B51" s="70"/>
      <c r="C51" s="69"/>
      <c r="D51" s="70"/>
      <c r="E51" s="15" t="s">
        <v>218</v>
      </c>
      <c r="F51" s="60" t="s">
        <v>233</v>
      </c>
      <c r="G51" s="53" t="s">
        <v>220</v>
      </c>
      <c r="H51" s="54" t="s">
        <v>221</v>
      </c>
      <c r="I51" s="69"/>
      <c r="J51" s="72"/>
      <c r="K51" s="68"/>
      <c r="L51" s="55" t="s">
        <v>222</v>
      </c>
      <c r="M51" s="15" t="s">
        <v>223</v>
      </c>
      <c r="N51" s="30" t="s">
        <v>88</v>
      </c>
      <c r="O51" s="30" t="s">
        <v>82</v>
      </c>
      <c r="P51" s="53"/>
    </row>
    <row r="52" spans="1:16" s="22" customFormat="1" ht="30" x14ac:dyDescent="0.25">
      <c r="A52" s="69"/>
      <c r="B52" s="70"/>
      <c r="C52" s="69"/>
      <c r="D52" s="70"/>
      <c r="E52" s="15" t="s">
        <v>218</v>
      </c>
      <c r="F52" s="60" t="s">
        <v>234</v>
      </c>
      <c r="G52" s="53" t="s">
        <v>220</v>
      </c>
      <c r="H52" s="54" t="s">
        <v>221</v>
      </c>
      <c r="I52" s="69"/>
      <c r="J52" s="72"/>
      <c r="K52" s="68"/>
      <c r="L52" s="55" t="s">
        <v>222</v>
      </c>
      <c r="M52" s="15" t="s">
        <v>223</v>
      </c>
      <c r="N52" s="30" t="s">
        <v>88</v>
      </c>
      <c r="O52" s="30" t="s">
        <v>82</v>
      </c>
      <c r="P52" s="53"/>
    </row>
    <row r="53" spans="1:16" s="22" customFormat="1" ht="30" x14ac:dyDescent="0.25">
      <c r="A53" s="69"/>
      <c r="B53" s="70"/>
      <c r="C53" s="69"/>
      <c r="D53" s="70"/>
      <c r="E53" s="15" t="s">
        <v>218</v>
      </c>
      <c r="F53" s="60" t="s">
        <v>235</v>
      </c>
      <c r="G53" s="53" t="s">
        <v>220</v>
      </c>
      <c r="H53" s="54" t="s">
        <v>221</v>
      </c>
      <c r="I53" s="69"/>
      <c r="J53" s="72"/>
      <c r="K53" s="68"/>
      <c r="L53" s="55" t="s">
        <v>222</v>
      </c>
      <c r="M53" s="15" t="s">
        <v>223</v>
      </c>
      <c r="N53" s="30" t="s">
        <v>88</v>
      </c>
      <c r="O53" s="30" t="s">
        <v>82</v>
      </c>
      <c r="P53" s="53"/>
    </row>
    <row r="54" spans="1:16" s="22" customFormat="1" ht="30" x14ac:dyDescent="0.25">
      <c r="A54" s="69"/>
      <c r="B54" s="70"/>
      <c r="C54" s="69"/>
      <c r="D54" s="70"/>
      <c r="E54" s="15" t="s">
        <v>218</v>
      </c>
      <c r="F54" s="60" t="s">
        <v>236</v>
      </c>
      <c r="G54" s="53" t="s">
        <v>220</v>
      </c>
      <c r="H54" s="54" t="s">
        <v>221</v>
      </c>
      <c r="I54" s="69"/>
      <c r="J54" s="72"/>
      <c r="K54" s="68"/>
      <c r="L54" s="55" t="s">
        <v>222</v>
      </c>
      <c r="M54" s="15" t="s">
        <v>223</v>
      </c>
      <c r="N54" s="30" t="s">
        <v>88</v>
      </c>
      <c r="O54" s="30" t="s">
        <v>82</v>
      </c>
      <c r="P54" s="53"/>
    </row>
    <row r="55" spans="1:16" s="22" customFormat="1" ht="30" x14ac:dyDescent="0.25">
      <c r="A55" s="69"/>
      <c r="B55" s="70"/>
      <c r="C55" s="69"/>
      <c r="D55" s="70"/>
      <c r="E55" s="15" t="s">
        <v>218</v>
      </c>
      <c r="F55" s="60" t="s">
        <v>237</v>
      </c>
      <c r="G55" s="53" t="s">
        <v>220</v>
      </c>
      <c r="H55" s="54" t="s">
        <v>221</v>
      </c>
      <c r="I55" s="69"/>
      <c r="J55" s="72"/>
      <c r="K55" s="68"/>
      <c r="L55" s="55" t="s">
        <v>222</v>
      </c>
      <c r="M55" s="15" t="s">
        <v>223</v>
      </c>
      <c r="N55" s="30" t="s">
        <v>88</v>
      </c>
      <c r="O55" s="30" t="s">
        <v>82</v>
      </c>
      <c r="P55" s="53"/>
    </row>
    <row r="56" spans="1:16" s="22" customFormat="1" ht="30" x14ac:dyDescent="0.25">
      <c r="A56" s="69"/>
      <c r="B56" s="70"/>
      <c r="C56" s="69"/>
      <c r="D56" s="70"/>
      <c r="E56" s="15" t="s">
        <v>218</v>
      </c>
      <c r="F56" s="60" t="s">
        <v>238</v>
      </c>
      <c r="G56" s="53" t="s">
        <v>220</v>
      </c>
      <c r="H56" s="54" t="s">
        <v>221</v>
      </c>
      <c r="I56" s="69"/>
      <c r="J56" s="72"/>
      <c r="K56" s="68"/>
      <c r="L56" s="55" t="s">
        <v>222</v>
      </c>
      <c r="M56" s="15" t="s">
        <v>223</v>
      </c>
      <c r="N56" s="30" t="s">
        <v>88</v>
      </c>
      <c r="O56" s="30" t="s">
        <v>82</v>
      </c>
      <c r="P56" s="53"/>
    </row>
    <row r="57" spans="1:16" s="22" customFormat="1" ht="30" x14ac:dyDescent="0.25">
      <c r="A57" s="69"/>
      <c r="B57" s="70"/>
      <c r="C57" s="69"/>
      <c r="D57" s="70"/>
      <c r="E57" s="15" t="s">
        <v>218</v>
      </c>
      <c r="F57" s="60" t="s">
        <v>239</v>
      </c>
      <c r="G57" s="53" t="s">
        <v>220</v>
      </c>
      <c r="H57" s="54" t="s">
        <v>221</v>
      </c>
      <c r="I57" s="69"/>
      <c r="J57" s="72"/>
      <c r="K57" s="68"/>
      <c r="L57" s="55" t="s">
        <v>222</v>
      </c>
      <c r="M57" s="15" t="s">
        <v>223</v>
      </c>
      <c r="N57" s="30" t="s">
        <v>88</v>
      </c>
      <c r="O57" s="30" t="s">
        <v>82</v>
      </c>
      <c r="P57" s="53"/>
    </row>
    <row r="58" spans="1:16" s="22" customFormat="1" ht="30" x14ac:dyDescent="0.25">
      <c r="A58" s="69"/>
      <c r="B58" s="70"/>
      <c r="C58" s="69"/>
      <c r="D58" s="70"/>
      <c r="E58" s="15" t="s">
        <v>218</v>
      </c>
      <c r="F58" s="60" t="s">
        <v>240</v>
      </c>
      <c r="G58" s="53" t="s">
        <v>220</v>
      </c>
      <c r="H58" s="54" t="s">
        <v>221</v>
      </c>
      <c r="I58" s="69"/>
      <c r="J58" s="73"/>
      <c r="K58" s="68"/>
      <c r="L58" s="55" t="s">
        <v>222</v>
      </c>
      <c r="M58" s="15" t="s">
        <v>223</v>
      </c>
      <c r="N58" s="30" t="s">
        <v>88</v>
      </c>
      <c r="O58" s="30" t="s">
        <v>82</v>
      </c>
      <c r="P58" s="53"/>
    </row>
    <row r="59" spans="1:16" s="15" customFormat="1" ht="30" x14ac:dyDescent="0.25">
      <c r="A59" s="69"/>
      <c r="B59" s="70"/>
      <c r="C59" s="69"/>
      <c r="D59" s="70"/>
      <c r="E59" s="15" t="s">
        <v>241</v>
      </c>
      <c r="F59" s="50" t="s">
        <v>242</v>
      </c>
      <c r="G59" s="50" t="s">
        <v>213</v>
      </c>
      <c r="H59" s="15">
        <v>2008</v>
      </c>
      <c r="I59" s="69"/>
      <c r="J59" s="71" t="s">
        <v>250</v>
      </c>
      <c r="K59" s="68"/>
      <c r="L59" s="15" t="s">
        <v>201</v>
      </c>
      <c r="M59" s="15" t="s">
        <v>243</v>
      </c>
      <c r="N59" s="25" t="s">
        <v>215</v>
      </c>
      <c r="O59" s="30" t="s">
        <v>133</v>
      </c>
      <c r="P59" s="51"/>
    </row>
    <row r="60" spans="1:16" s="15" customFormat="1" ht="30" x14ac:dyDescent="0.25">
      <c r="A60" s="69"/>
      <c r="B60" s="70"/>
      <c r="C60" s="69"/>
      <c r="D60" s="70"/>
      <c r="E60" s="15" t="s">
        <v>244</v>
      </c>
      <c r="F60" s="52" t="s">
        <v>245</v>
      </c>
      <c r="G60" s="50" t="s">
        <v>213</v>
      </c>
      <c r="H60" s="15">
        <v>2004</v>
      </c>
      <c r="I60" s="69"/>
      <c r="J60" s="72"/>
      <c r="K60" s="68"/>
      <c r="L60" s="55" t="s">
        <v>222</v>
      </c>
      <c r="M60" s="15" t="s">
        <v>246</v>
      </c>
      <c r="N60" s="25" t="s">
        <v>215</v>
      </c>
      <c r="O60" s="30" t="s">
        <v>133</v>
      </c>
      <c r="P60" s="51"/>
    </row>
    <row r="61" spans="1:16" s="15" customFormat="1" ht="30" x14ac:dyDescent="0.25">
      <c r="A61" s="69"/>
      <c r="B61" s="70"/>
      <c r="C61" s="69"/>
      <c r="D61" s="70"/>
      <c r="E61" s="15" t="s">
        <v>247</v>
      </c>
      <c r="F61" s="50" t="s">
        <v>248</v>
      </c>
      <c r="G61" s="50" t="s">
        <v>213</v>
      </c>
      <c r="H61" s="15">
        <v>2008</v>
      </c>
      <c r="I61" s="69"/>
      <c r="J61" s="73"/>
      <c r="K61" s="68"/>
      <c r="L61" s="55" t="s">
        <v>222</v>
      </c>
      <c r="M61" s="15" t="s">
        <v>246</v>
      </c>
      <c r="N61" s="25" t="s">
        <v>215</v>
      </c>
      <c r="O61" s="30" t="s">
        <v>133</v>
      </c>
      <c r="P61" s="51"/>
    </row>
  </sheetData>
  <sheetProtection algorithmName="SHA-512" hashValue="n7QqjNgi68+wcwO2jAGtIhV2IpWoADO4BYoRB/dTCmY/WJMdeMyaTTRZc/8rUeolLvN7YjnVitM4hYJ4gItGdw==" saltValue="7pGGGWtwQ0u/GfXhgMFoZg==" spinCount="100000" sheet="1" objects="1" scenarios="1"/>
  <mergeCells count="69">
    <mergeCell ref="P33:P34"/>
    <mergeCell ref="K33:K34"/>
    <mergeCell ref="A33:A34"/>
    <mergeCell ref="B33:B34"/>
    <mergeCell ref="C33:C34"/>
    <mergeCell ref="D33:D34"/>
    <mergeCell ref="I33:I34"/>
    <mergeCell ref="A31:A32"/>
    <mergeCell ref="K27:K28"/>
    <mergeCell ref="A27:A28"/>
    <mergeCell ref="A25:A26"/>
    <mergeCell ref="B25:B26"/>
    <mergeCell ref="D25:D26"/>
    <mergeCell ref="I25:I26"/>
    <mergeCell ref="K25:K26"/>
    <mergeCell ref="J25:J26"/>
    <mergeCell ref="J27:J28"/>
    <mergeCell ref="B27:B28"/>
    <mergeCell ref="C27:C28"/>
    <mergeCell ref="D27:D28"/>
    <mergeCell ref="I27:I28"/>
    <mergeCell ref="A29:A30"/>
    <mergeCell ref="P25:P26"/>
    <mergeCell ref="K31:K32"/>
    <mergeCell ref="B31:B32"/>
    <mergeCell ref="C31:C32"/>
    <mergeCell ref="D31:D32"/>
    <mergeCell ref="J29:J30"/>
    <mergeCell ref="J31:J32"/>
    <mergeCell ref="B29:B30"/>
    <mergeCell ref="C29:C30"/>
    <mergeCell ref="D29:D30"/>
    <mergeCell ref="I29:I30"/>
    <mergeCell ref="K29:K30"/>
    <mergeCell ref="C25:C26"/>
    <mergeCell ref="P27:P28"/>
    <mergeCell ref="P29:P30"/>
    <mergeCell ref="P31:P32"/>
    <mergeCell ref="K12:K17"/>
    <mergeCell ref="P12:P17"/>
    <mergeCell ref="A12:A17"/>
    <mergeCell ref="B12:B17"/>
    <mergeCell ref="C12:C17"/>
    <mergeCell ref="D12:D17"/>
    <mergeCell ref="I12:I17"/>
    <mergeCell ref="A1:O1"/>
    <mergeCell ref="A2:O2"/>
    <mergeCell ref="K9:K11"/>
    <mergeCell ref="P9:P11"/>
    <mergeCell ref="A9:A11"/>
    <mergeCell ref="B9:B11"/>
    <mergeCell ref="C9:C11"/>
    <mergeCell ref="D9:D11"/>
    <mergeCell ref="I9:I11"/>
    <mergeCell ref="J36:J40"/>
    <mergeCell ref="K36:K40"/>
    <mergeCell ref="A41:A61"/>
    <mergeCell ref="B41:B61"/>
    <mergeCell ref="C41:C61"/>
    <mergeCell ref="D41:D61"/>
    <mergeCell ref="I41:I61"/>
    <mergeCell ref="J41:J58"/>
    <mergeCell ref="K41:K61"/>
    <mergeCell ref="J59:J61"/>
    <mergeCell ref="A36:A40"/>
    <mergeCell ref="B36:B40"/>
    <mergeCell ref="C36:C40"/>
    <mergeCell ref="D36:D40"/>
    <mergeCell ref="I36:I40"/>
  </mergeCells>
  <phoneticPr fontId="6" type="noConversion"/>
  <pageMargins left="0.7" right="0.7" top="0.75" bottom="0.75" header="0.51180555555555496" footer="0.51180555555555496"/>
  <pageSetup paperSize="9" scale="33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Γεώργιος Τσαγκαρλής</dc:creator>
  <cp:lastModifiedBy>Μαρία Κανδηλογιαννάκη</cp:lastModifiedBy>
  <cp:revision>0</cp:revision>
  <cp:lastPrinted>2026-06-12T06:57:58Z</cp:lastPrinted>
  <dcterms:created xsi:type="dcterms:W3CDTF">2018-05-14T07:04:09Z</dcterms:created>
  <dcterms:modified xsi:type="dcterms:W3CDTF">2026-10-19T05:05:26Z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e74cba-dca7-414f-ad92-52c98334aefb_Enabled">
    <vt:lpwstr>true</vt:lpwstr>
  </property>
  <property fmtid="{D5CDD505-2E9C-101B-9397-08002B2CF9AE}" pid="3" name="MSIP_Label_b9e74cba-dca7-414f-ad92-52c98334aefb_SetDate">
    <vt:lpwstr>2026-06-09T05:15:57Z</vt:lpwstr>
  </property>
  <property fmtid="{D5CDD505-2E9C-101B-9397-08002B2CF9AE}" pid="4" name="MSIP_Label_b9e74cba-dca7-414f-ad92-52c98334aefb_Method">
    <vt:lpwstr>Standard</vt:lpwstr>
  </property>
  <property fmtid="{D5CDD505-2E9C-101B-9397-08002B2CF9AE}" pid="5" name="MSIP_Label_b9e74cba-dca7-414f-ad92-52c98334aefb_Name">
    <vt:lpwstr>HCDI_Public</vt:lpwstr>
  </property>
  <property fmtid="{D5CDD505-2E9C-101B-9397-08002B2CF9AE}" pid="6" name="MSIP_Label_b9e74cba-dca7-414f-ad92-52c98334aefb_SiteId">
    <vt:lpwstr>74566a7f-3d73-4abd-bebb-ece0c2e1ad4f</vt:lpwstr>
  </property>
  <property fmtid="{D5CDD505-2E9C-101B-9397-08002B2CF9AE}" pid="7" name="MSIP_Label_b9e74cba-dca7-414f-ad92-52c98334aefb_ActionId">
    <vt:lpwstr>b4e48c3a-2583-4b26-a611-c921b5642488</vt:lpwstr>
  </property>
  <property fmtid="{D5CDD505-2E9C-101B-9397-08002B2CF9AE}" pid="8" name="MSIP_Label_b9e74cba-dca7-414f-ad92-52c98334aefb_ContentBits">
    <vt:lpwstr>0</vt:lpwstr>
  </property>
  <property fmtid="{D5CDD505-2E9C-101B-9397-08002B2CF9AE}" pid="9" name="MSIP_Label_b9e74cba-dca7-414f-ad92-52c98334aefb_Tag">
    <vt:lpwstr>10, 3, 0, 1</vt:lpwstr>
  </property>
</Properties>
</file>